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<sst xmlns="http://schemas.openxmlformats.org/spreadsheetml/2006/main" count="635" uniqueCount="240">
  <si>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</si>
  <si>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</si>
  <si>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</si>
  <si>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</si>
  <si>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</si>
  <si>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</si>
  <si>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</si>
  <si>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</si>
  <si>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</si>
  <si>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</si>
  <si>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</si>
  <si>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</si>
  <si>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</si>
  <si>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</si>
  <si>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</si>
  <si>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</si>
  <si>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</si>
  <si>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</si>
  <si>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</si>
  <si>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</si>
  <si>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>SREDNJA ŠKOLA - 4. RAZRED -  B VARIJANTA</t>
  </si>
  <si>
    <t>SREDNJA ŠKOLA - 3. RAZRED -  B VARIJANTA</t>
  </si>
  <si>
    <t>SREDNJA ŠKOLA - 2. RAZRED -  B VARIJANTA</t>
  </si>
  <si>
    <t>SREDNJA ŠKOLA - 1. RAZRED -  B VARIJANTA</t>
  </si>
  <si>
    <t>SREDNJA ŠKOLA - 4. RAZRED -  A VARIJANTA</t>
  </si>
  <si>
    <t>SREDNJA ŠKOLA - 3. RAZRED -  A VARIJANTA</t>
  </si>
  <si>
    <t>SREDNJA ŠKOLA - 2. RAZRED -  A VARIJANTA</t>
  </si>
  <si>
    <t>SREDNJA ŠKOLA - 1. RAZRED -  A VARIJANTA</t>
  </si>
  <si>
    <t xml:space="preserve"> REZULTATI ŠKOLSKOG NATJECANJA IZ MATEMATIKE 2021.</t>
  </si>
  <si>
    <t>Tončica</t>
  </si>
  <si>
    <t>Nika</t>
  </si>
  <si>
    <t>Nora Dali</t>
  </si>
  <si>
    <t>Josip</t>
  </si>
  <si>
    <t xml:space="preserve">Maja </t>
  </si>
  <si>
    <t>Marta</t>
  </si>
  <si>
    <t>Duje</t>
  </si>
  <si>
    <t>Iva</t>
  </si>
  <si>
    <t xml:space="preserve">Valerija </t>
  </si>
  <si>
    <t>Matej</t>
  </si>
  <si>
    <t>Antun</t>
  </si>
  <si>
    <t>Ratko</t>
  </si>
  <si>
    <t>Daria</t>
  </si>
  <si>
    <t>Slaven</t>
  </si>
  <si>
    <t xml:space="preserve">Ivana </t>
  </si>
  <si>
    <t>Nikola</t>
  </si>
  <si>
    <t>Nina</t>
  </si>
  <si>
    <t>Roko</t>
  </si>
  <si>
    <t>Lara</t>
  </si>
  <si>
    <t>Čotić</t>
  </si>
  <si>
    <t>Karlo</t>
  </si>
  <si>
    <t>Karmen Martina</t>
  </si>
  <si>
    <t>Leon</t>
  </si>
  <si>
    <t>Anton</t>
  </si>
  <si>
    <t>Dominik</t>
  </si>
  <si>
    <t>Krešimir</t>
  </si>
  <si>
    <t>Stipe</t>
  </si>
  <si>
    <t>Mario</t>
  </si>
  <si>
    <t>Aljinović</t>
  </si>
  <si>
    <t>Kožul</t>
  </si>
  <si>
    <t>Jukić</t>
  </si>
  <si>
    <t>Čaljkušić</t>
  </si>
  <si>
    <t>Popović</t>
  </si>
  <si>
    <t>Krstulović Opara</t>
  </si>
  <si>
    <t>Jerončić</t>
  </si>
  <si>
    <t>Puljak</t>
  </si>
  <si>
    <t>Vrgoč</t>
  </si>
  <si>
    <t>Duplančić</t>
  </si>
  <si>
    <t>Visković</t>
  </si>
  <si>
    <t>Jelavić</t>
  </si>
  <si>
    <t>Pažanin</t>
  </si>
  <si>
    <t>Alfirević</t>
  </si>
  <si>
    <t>Aviani</t>
  </si>
  <si>
    <t>Radoš</t>
  </si>
  <si>
    <t>Mihanović</t>
  </si>
  <si>
    <t>Elpeza</t>
  </si>
  <si>
    <t>Antunović</t>
  </si>
  <si>
    <t>Berket</t>
  </si>
  <si>
    <t>Lucija</t>
  </si>
  <si>
    <t>Kosor</t>
  </si>
  <si>
    <t>Marušić</t>
  </si>
  <si>
    <t>Melvan</t>
  </si>
  <si>
    <t>Todorović</t>
  </si>
  <si>
    <t>Trumbić</t>
  </si>
  <si>
    <t>Vuko</t>
  </si>
  <si>
    <t>Katavić</t>
  </si>
  <si>
    <t>Ledić</t>
  </si>
  <si>
    <t>Vrdoljak</t>
  </si>
  <si>
    <t>III. gimnazija</t>
  </si>
  <si>
    <t>Split</t>
  </si>
  <si>
    <t>Snježana Serdar</t>
  </si>
  <si>
    <t>Mia Milun</t>
  </si>
  <si>
    <t>Lada Tudor Jakić</t>
  </si>
  <si>
    <t>Ana</t>
  </si>
  <si>
    <t>Borna</t>
  </si>
  <si>
    <t>Antonia</t>
  </si>
  <si>
    <t xml:space="preserve">Ivan </t>
  </si>
  <si>
    <t>Marin</t>
  </si>
  <si>
    <t>Laura</t>
  </si>
  <si>
    <t>Luka</t>
  </si>
  <si>
    <t>Dželalija</t>
  </si>
  <si>
    <t>Perković</t>
  </si>
  <si>
    <t>Kaćunić</t>
  </si>
  <si>
    <t>Rubić</t>
  </si>
  <si>
    <t>Jagnjić</t>
  </si>
  <si>
    <t>Jurčević</t>
  </si>
  <si>
    <t>Volarević</t>
  </si>
  <si>
    <t>Cvitković</t>
  </si>
  <si>
    <t>Anastazija Pažanin</t>
  </si>
  <si>
    <t>Marin Čalo</t>
  </si>
  <si>
    <t>Santino</t>
  </si>
  <si>
    <t xml:space="preserve">Dujam </t>
  </si>
  <si>
    <t>Antonio</t>
  </si>
  <si>
    <t>Frapporti</t>
  </si>
  <si>
    <t>Orlandini</t>
  </si>
  <si>
    <t>Jović</t>
  </si>
  <si>
    <t>Ivana Milanović</t>
  </si>
  <si>
    <t>Vatroslav</t>
  </si>
  <si>
    <t>Klara</t>
  </si>
  <si>
    <t>Lovre</t>
  </si>
  <si>
    <t>Dan</t>
  </si>
  <si>
    <t>Anja</t>
  </si>
  <si>
    <t>Bočkaj Bundara</t>
  </si>
  <si>
    <t>Carević</t>
  </si>
  <si>
    <t>Pazinović</t>
  </si>
  <si>
    <t>Stjepić</t>
  </si>
  <si>
    <t>Erceg</t>
  </si>
  <si>
    <t>Lončar</t>
  </si>
  <si>
    <t xml:space="preserve">Nina </t>
  </si>
  <si>
    <t>Jure</t>
  </si>
  <si>
    <t>Bartol</t>
  </si>
  <si>
    <t>Lea</t>
  </si>
  <si>
    <t>Gabriela</t>
  </si>
  <si>
    <t>Josipa</t>
  </si>
  <si>
    <t>Dea</t>
  </si>
  <si>
    <t xml:space="preserve">Luka </t>
  </si>
  <si>
    <t>Vuković</t>
  </si>
  <si>
    <t>Jerčić</t>
  </si>
  <si>
    <t>Grković</t>
  </si>
  <si>
    <t>Šulenta</t>
  </si>
  <si>
    <t>Bućan</t>
  </si>
  <si>
    <t>Maršić</t>
  </si>
  <si>
    <t>Pupačić</t>
  </si>
  <si>
    <t>Stepinac</t>
  </si>
  <si>
    <t>Bošković</t>
  </si>
  <si>
    <t>Matošić</t>
  </si>
  <si>
    <t>Pinterić</t>
  </si>
  <si>
    <t>Maleš</t>
  </si>
  <si>
    <t>Bosnić</t>
  </si>
  <si>
    <t>Pavić</t>
  </si>
  <si>
    <t>Lagator</t>
  </si>
  <si>
    <t>Višić</t>
  </si>
  <si>
    <t>Petrović</t>
  </si>
  <si>
    <t>Škondrić</t>
  </si>
  <si>
    <t>Rebić</t>
  </si>
  <si>
    <t>Pero Mihaljević</t>
  </si>
  <si>
    <t>Nela</t>
  </si>
  <si>
    <t>Ana Marija</t>
  </si>
  <si>
    <t>Nora</t>
  </si>
  <si>
    <t>Jelena</t>
  </si>
  <si>
    <t>Čović</t>
  </si>
  <si>
    <t>Ivić</t>
  </si>
  <si>
    <t>10042 cvjetić</t>
  </si>
  <si>
    <t>III.gimnazija</t>
  </si>
  <si>
    <t>55555 petica</t>
  </si>
  <si>
    <t>Mia</t>
  </si>
  <si>
    <t>Barada</t>
  </si>
  <si>
    <t>15705 mjesec</t>
  </si>
  <si>
    <t>29961 kamen</t>
  </si>
  <si>
    <t>88888 ozon</t>
  </si>
  <si>
    <t>54545 drvo</t>
  </si>
  <si>
    <t>59205 dedal</t>
  </si>
  <si>
    <t>12345 olovka</t>
  </si>
  <si>
    <t>72950 jure</t>
  </si>
  <si>
    <t>67870 šestar</t>
  </si>
  <si>
    <t>87654 sapun</t>
  </si>
  <si>
    <t>13016 afrodita</t>
  </si>
  <si>
    <t>12345 klmnopq</t>
  </si>
  <si>
    <t>06068 srce</t>
  </si>
  <si>
    <t>00000 santa</t>
  </si>
  <si>
    <t>40802 leptir</t>
  </si>
  <si>
    <t>29406 ljama</t>
  </si>
  <si>
    <t>98765 jež</t>
  </si>
  <si>
    <t>11111 šestar</t>
  </si>
  <si>
    <t>91882 mamuza</t>
  </si>
  <si>
    <t>12121 kemija</t>
  </si>
  <si>
    <t>12345 stels</t>
  </si>
  <si>
    <t>34201 marker</t>
  </si>
  <si>
    <t>25022 doony</t>
  </si>
  <si>
    <t>69481 klavir</t>
  </si>
  <si>
    <t>Tonko</t>
  </si>
  <si>
    <t>30505 pozer</t>
  </si>
  <si>
    <t>11111 lopta</t>
  </si>
  <si>
    <t>07025 rijeka</t>
  </si>
  <si>
    <t>69420 epski</t>
  </si>
  <si>
    <t xml:space="preserve">Povjerenstvo </t>
  </si>
  <si>
    <t>III gimnazija</t>
  </si>
  <si>
    <t>Povjerenstvo:</t>
  </si>
  <si>
    <t>Povjerenstvo :</t>
  </si>
  <si>
    <t>79797 goforbow</t>
  </si>
  <si>
    <t>12538 arhimed</t>
  </si>
  <si>
    <t>00015 angusmcfife</t>
  </si>
  <si>
    <t>11018 klupa</t>
  </si>
  <si>
    <t>66666 quomodo</t>
  </si>
  <si>
    <t>14444 qqz</t>
  </si>
  <si>
    <t>23532 šifra</t>
  </si>
  <si>
    <t>12345 pingrr</t>
  </si>
  <si>
    <t>11910 san</t>
  </si>
  <si>
    <t>10000 ace</t>
  </si>
  <si>
    <t>99999 krevet</t>
  </si>
  <si>
    <t>69420 kegalj</t>
  </si>
  <si>
    <t>25019 vaza</t>
  </si>
  <si>
    <t>55555 kreda</t>
  </si>
  <si>
    <t>77777 sedam</t>
  </si>
  <si>
    <t>74496 kukuruz</t>
  </si>
  <si>
    <t>11111 maslo</t>
  </si>
  <si>
    <t>44444 stvar</t>
  </si>
  <si>
    <t>46664 skija</t>
  </si>
  <si>
    <t>08026 marvel</t>
  </si>
  <si>
    <t>19095 stablo</t>
  </si>
  <si>
    <t>77777 grom</t>
  </si>
  <si>
    <t>30503 kreni</t>
  </si>
  <si>
    <t>13132 košulja</t>
  </si>
  <si>
    <t>10201 delta</t>
  </si>
  <si>
    <t>12349 alfa</t>
  </si>
  <si>
    <t>12345 prozor</t>
  </si>
  <si>
    <t>33333 prva od zada</t>
  </si>
  <si>
    <t>14972 spužva</t>
  </si>
  <si>
    <t>55555 konj</t>
  </si>
  <si>
    <t>00125 gama</t>
  </si>
  <si>
    <t>40823 gama</t>
  </si>
  <si>
    <t>98389 ciklama</t>
  </si>
  <si>
    <t>56789 kalkulator</t>
  </si>
  <si>
    <t>17171 zgrada</t>
  </si>
  <si>
    <t>55555 orao</t>
  </si>
  <si>
    <t>20000 police</t>
  </si>
  <si>
    <t>91528 oko</t>
  </si>
  <si>
    <t>00001 alterego</t>
  </si>
  <si>
    <t>54321 sandroazija</t>
  </si>
  <si>
    <t>58520 oktaedar</t>
  </si>
  <si>
    <t>51158333630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</si>
</sst>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.00\ &quot;HRK&quot;_-;\-* #,##0.00\ &quot;HRK&quot;_-;_-* &quot;-&quot;??\ &quot;HRK&quot;_-;_-@_-"/>
    <numFmt numFmtId="178" formatCode="\“\T\r\ue\”;\“\T\r\ue\”;\“\F\a\lse\”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Helvetica"/>
      <family val="0"/>
    </font>
    <font>
      <sz val="8"/>
      <color rgb="FF000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9">
      <selection activeCell="S31" sqref="S31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hidden="1" customWidth="1"/>
    <col min="4" max="4" width="15.28125" style="17" hidden="1" customWidth="1"/>
    <col min="5" max="5" width="16.00390625" style="17" hidden="1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hidden="1" customWidth="1"/>
    <col min="10" max="16" width="3.7109375" style="17" customWidth="1"/>
    <col min="17" max="17" width="9.8515625" style="35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27</v>
      </c>
      <c r="B2" s="48"/>
      <c r="C2" s="48"/>
      <c r="D2" s="48"/>
      <c r="E2" s="48"/>
      <c r="F2" s="48"/>
      <c r="G2" s="48"/>
      <c r="H2" s="48"/>
      <c r="I2" s="49"/>
      <c r="J2" s="44" t="s">
        <v>0</v>
      </c>
      <c r="K2" s="45"/>
      <c r="L2" s="45"/>
      <c r="M2" s="45"/>
      <c r="N2" s="45"/>
      <c r="O2" s="45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>
        <v>1</v>
      </c>
      <c r="B4" s="37" t="s">
        <v>183</v>
      </c>
      <c r="C4" s="29">
        <v>99219137620</v>
      </c>
      <c r="D4" t="s">
        <v>40</v>
      </c>
      <c r="E4" t="s">
        <v>68</v>
      </c>
      <c r="F4" s="9" t="s">
        <v>87</v>
      </c>
      <c r="G4" s="9" t="s">
        <v>88</v>
      </c>
      <c r="H4" s="10">
        <v>17</v>
      </c>
      <c r="I4" s="31" t="s">
        <v>90</v>
      </c>
      <c r="J4" s="31">
        <v>6</v>
      </c>
      <c r="K4" s="31">
        <v>6</v>
      </c>
      <c r="L4" s="31">
        <v>6</v>
      </c>
      <c r="M4" s="31">
        <v>2</v>
      </c>
      <c r="N4" s="31">
        <v>0</v>
      </c>
      <c r="O4" s="31">
        <v>10</v>
      </c>
      <c r="P4" s="31">
        <v>8</v>
      </c>
      <c r="Q4" s="11">
        <f aca="true" t="shared" si="0" ref="Q4:Q10">SUM(J4:P4)</f>
        <v>38</v>
      </c>
    </row>
    <row r="5" spans="1:17" ht="15.75" customHeight="1">
      <c r="A5" s="7">
        <v>2</v>
      </c>
      <c r="B5" s="16" t="s">
        <v>213</v>
      </c>
      <c r="C5" s="28">
        <v>51121857484</v>
      </c>
      <c r="D5" t="s">
        <v>29</v>
      </c>
      <c r="E5" t="s">
        <v>57</v>
      </c>
      <c r="F5" s="9" t="s">
        <v>87</v>
      </c>
      <c r="G5" s="9" t="s">
        <v>88</v>
      </c>
      <c r="H5" s="10">
        <v>17</v>
      </c>
      <c r="I5" s="9" t="s">
        <v>89</v>
      </c>
      <c r="J5" s="10">
        <v>2</v>
      </c>
      <c r="K5" s="10">
        <v>6</v>
      </c>
      <c r="L5" s="10">
        <v>0</v>
      </c>
      <c r="M5" s="10">
        <v>0</v>
      </c>
      <c r="N5" s="10">
        <v>6</v>
      </c>
      <c r="O5" s="10">
        <v>10</v>
      </c>
      <c r="P5" s="10">
        <v>10</v>
      </c>
      <c r="Q5" s="11">
        <f t="shared" si="0"/>
        <v>34</v>
      </c>
    </row>
    <row r="6" spans="1:17" ht="15.75" customHeight="1">
      <c r="A6" s="7">
        <v>3</v>
      </c>
      <c r="B6" s="37"/>
      <c r="C6" s="29">
        <v>79616231786</v>
      </c>
      <c r="D6" t="s">
        <v>47</v>
      </c>
      <c r="E6" t="s">
        <v>76</v>
      </c>
      <c r="F6" s="9" t="s">
        <v>87</v>
      </c>
      <c r="G6" s="9" t="s">
        <v>88</v>
      </c>
      <c r="H6" s="10">
        <v>17</v>
      </c>
      <c r="I6" s="31" t="s">
        <v>91</v>
      </c>
      <c r="J6" s="31">
        <v>6</v>
      </c>
      <c r="K6" s="31">
        <v>6</v>
      </c>
      <c r="L6" s="31">
        <v>6</v>
      </c>
      <c r="M6" s="31">
        <v>1</v>
      </c>
      <c r="N6" s="31">
        <v>1</v>
      </c>
      <c r="O6" s="31">
        <v>10</v>
      </c>
      <c r="P6" s="31">
        <v>3</v>
      </c>
      <c r="Q6" s="11">
        <f t="shared" si="0"/>
        <v>33</v>
      </c>
    </row>
    <row r="7" spans="1:17" ht="15.75" customHeight="1">
      <c r="A7" s="7">
        <v>4</v>
      </c>
      <c r="B7" s="37" t="s">
        <v>180</v>
      </c>
      <c r="C7" s="29">
        <v>22587254934</v>
      </c>
      <c r="D7" t="s">
        <v>110</v>
      </c>
      <c r="E7" t="s">
        <v>113</v>
      </c>
      <c r="F7" s="9" t="s">
        <v>87</v>
      </c>
      <c r="G7" s="9" t="s">
        <v>88</v>
      </c>
      <c r="H7" s="10">
        <v>17</v>
      </c>
      <c r="I7" s="31" t="s">
        <v>115</v>
      </c>
      <c r="J7" s="31">
        <v>6</v>
      </c>
      <c r="K7" s="31">
        <v>6</v>
      </c>
      <c r="L7" s="31">
        <v>6</v>
      </c>
      <c r="M7" s="31">
        <v>0</v>
      </c>
      <c r="N7" s="31">
        <v>2</v>
      </c>
      <c r="O7" s="31">
        <v>3</v>
      </c>
      <c r="P7" s="31">
        <v>8</v>
      </c>
      <c r="Q7" s="11">
        <f t="shared" si="0"/>
        <v>31</v>
      </c>
    </row>
    <row r="8" spans="1:17" ht="15.75" customHeight="1">
      <c r="A8" s="7">
        <v>5</v>
      </c>
      <c r="B8" s="37" t="s">
        <v>167</v>
      </c>
      <c r="C8" s="29">
        <v>24936251672</v>
      </c>
      <c r="D8" t="s">
        <v>46</v>
      </c>
      <c r="E8" t="s">
        <v>75</v>
      </c>
      <c r="F8" s="9" t="s">
        <v>87</v>
      </c>
      <c r="G8" s="9" t="s">
        <v>88</v>
      </c>
      <c r="H8" s="10">
        <v>17</v>
      </c>
      <c r="I8" s="31" t="s">
        <v>90</v>
      </c>
      <c r="J8" s="31">
        <v>6</v>
      </c>
      <c r="K8" s="31">
        <v>6</v>
      </c>
      <c r="L8" s="31">
        <v>6</v>
      </c>
      <c r="M8" s="31">
        <v>0</v>
      </c>
      <c r="N8" s="31">
        <v>1</v>
      </c>
      <c r="O8" s="31">
        <v>3</v>
      </c>
      <c r="P8" s="31">
        <v>8</v>
      </c>
      <c r="Q8" s="11">
        <f t="shared" si="0"/>
        <v>30</v>
      </c>
    </row>
    <row r="9" spans="1:21" ht="15.75" customHeight="1">
      <c r="A9" s="7">
        <v>6</v>
      </c>
      <c r="B9" s="18" t="s">
        <v>181</v>
      </c>
      <c r="C9" s="29">
        <v>43894329732</v>
      </c>
      <c r="D9" t="s">
        <v>53</v>
      </c>
      <c r="E9" t="s">
        <v>83</v>
      </c>
      <c r="F9" s="9" t="s">
        <v>87</v>
      </c>
      <c r="G9" s="9" t="s">
        <v>88</v>
      </c>
      <c r="H9" s="10">
        <v>17</v>
      </c>
      <c r="I9" s="31" t="s">
        <v>91</v>
      </c>
      <c r="J9" s="8">
        <v>5</v>
      </c>
      <c r="K9" s="8">
        <v>6</v>
      </c>
      <c r="L9" s="8">
        <v>6</v>
      </c>
      <c r="M9" s="8">
        <v>1</v>
      </c>
      <c r="N9" s="8">
        <v>6</v>
      </c>
      <c r="O9" s="8">
        <v>1</v>
      </c>
      <c r="P9" s="8">
        <v>4</v>
      </c>
      <c r="Q9" s="11">
        <f t="shared" si="0"/>
        <v>29</v>
      </c>
      <c r="R9" s="20"/>
      <c r="S9" s="20"/>
      <c r="T9" s="20"/>
      <c r="U9" s="20"/>
    </row>
    <row r="10" spans="1:21" ht="15.75" customHeight="1">
      <c r="A10" s="7">
        <v>7</v>
      </c>
      <c r="B10" s="18" t="s">
        <v>184</v>
      </c>
      <c r="C10" s="29">
        <v>63444456345</v>
      </c>
      <c r="D10" t="s">
        <v>56</v>
      </c>
      <c r="E10" t="s">
        <v>86</v>
      </c>
      <c r="F10" s="9" t="s">
        <v>87</v>
      </c>
      <c r="G10" s="9" t="s">
        <v>88</v>
      </c>
      <c r="H10" s="10">
        <v>17</v>
      </c>
      <c r="I10" s="31" t="s">
        <v>91</v>
      </c>
      <c r="J10" s="8">
        <v>5</v>
      </c>
      <c r="K10" s="8">
        <v>6</v>
      </c>
      <c r="L10" s="8">
        <v>1</v>
      </c>
      <c r="M10" s="8">
        <v>3</v>
      </c>
      <c r="N10" s="8">
        <v>0</v>
      </c>
      <c r="O10" s="8">
        <v>9</v>
      </c>
      <c r="P10" s="8">
        <v>4</v>
      </c>
      <c r="Q10" s="11">
        <f t="shared" si="0"/>
        <v>28</v>
      </c>
      <c r="R10" s="20"/>
      <c r="S10" s="20"/>
      <c r="T10" s="20"/>
      <c r="U10" s="20"/>
    </row>
    <row r="11" spans="1:21" ht="12.75">
      <c r="A11" s="7">
        <v>8</v>
      </c>
      <c r="B11" s="18" t="s">
        <v>193</v>
      </c>
      <c r="C11" s="29">
        <v>13275947879</v>
      </c>
      <c r="D11" t="s">
        <v>38</v>
      </c>
      <c r="E11" t="s">
        <v>66</v>
      </c>
      <c r="F11" s="9" t="s">
        <v>87</v>
      </c>
      <c r="G11" s="9" t="s">
        <v>88</v>
      </c>
      <c r="H11" s="10">
        <v>17</v>
      </c>
      <c r="I11" s="31" t="s">
        <v>90</v>
      </c>
      <c r="J11" s="40">
        <v>6</v>
      </c>
      <c r="K11" s="8">
        <v>6</v>
      </c>
      <c r="L11" s="8">
        <v>0</v>
      </c>
      <c r="M11" s="8">
        <v>5</v>
      </c>
      <c r="N11" s="8">
        <v>0</v>
      </c>
      <c r="O11" s="8">
        <v>1</v>
      </c>
      <c r="P11" s="8">
        <v>9</v>
      </c>
      <c r="Q11" s="41">
        <v>27</v>
      </c>
      <c r="R11" s="20"/>
      <c r="S11" s="20"/>
      <c r="T11" s="20"/>
      <c r="U11" s="20"/>
    </row>
    <row r="12" spans="1:21" ht="12.75">
      <c r="A12" s="7">
        <v>9</v>
      </c>
      <c r="B12" s="18" t="s">
        <v>170</v>
      </c>
      <c r="C12" s="29">
        <v>75024594458</v>
      </c>
      <c r="D12" t="s">
        <v>49</v>
      </c>
      <c r="E12" t="s">
        <v>78</v>
      </c>
      <c r="F12" s="9" t="s">
        <v>87</v>
      </c>
      <c r="G12" s="9" t="s">
        <v>88</v>
      </c>
      <c r="H12" s="10">
        <v>17</v>
      </c>
      <c r="I12" s="8" t="s">
        <v>91</v>
      </c>
      <c r="J12" s="31">
        <v>3</v>
      </c>
      <c r="K12" s="31">
        <v>6</v>
      </c>
      <c r="L12" s="31">
        <v>1</v>
      </c>
      <c r="M12" s="31">
        <v>5</v>
      </c>
      <c r="N12" s="31">
        <v>2</v>
      </c>
      <c r="O12" s="31">
        <v>10</v>
      </c>
      <c r="P12" s="31">
        <v>0</v>
      </c>
      <c r="Q12" s="43">
        <v>27</v>
      </c>
      <c r="R12" s="20"/>
      <c r="S12" s="20"/>
      <c r="T12" s="20"/>
      <c r="U12" s="20"/>
    </row>
    <row r="13" spans="1:21" ht="12.75">
      <c r="A13" s="7">
        <v>10</v>
      </c>
      <c r="B13" s="18" t="s">
        <v>192</v>
      </c>
      <c r="C13" s="29">
        <v>87253267569</v>
      </c>
      <c r="D13" t="s">
        <v>111</v>
      </c>
      <c r="E13" t="s">
        <v>114</v>
      </c>
      <c r="F13" s="9" t="s">
        <v>87</v>
      </c>
      <c r="G13" s="9" t="s">
        <v>88</v>
      </c>
      <c r="H13" s="10">
        <v>17</v>
      </c>
      <c r="I13" s="8" t="s">
        <v>115</v>
      </c>
      <c r="J13" s="8">
        <v>0</v>
      </c>
      <c r="K13" s="8">
        <v>4</v>
      </c>
      <c r="L13" s="8">
        <v>6</v>
      </c>
      <c r="M13" s="8">
        <v>0</v>
      </c>
      <c r="N13" s="8">
        <v>6</v>
      </c>
      <c r="O13" s="8">
        <v>10</v>
      </c>
      <c r="P13" s="8">
        <v>1</v>
      </c>
      <c r="Q13" s="33">
        <v>26</v>
      </c>
      <c r="R13" s="20"/>
      <c r="S13" s="20"/>
      <c r="T13" s="20"/>
      <c r="U13" s="20"/>
    </row>
    <row r="14" spans="1:21" ht="15">
      <c r="A14" s="7">
        <v>11</v>
      </c>
      <c r="B14" s="18" t="s">
        <v>166</v>
      </c>
      <c r="C14" s="25" t="s">
        <v>239</v>
      </c>
      <c r="D14" s="30" t="s">
        <v>164</v>
      </c>
      <c r="E14" s="8" t="s">
        <v>165</v>
      </c>
      <c r="F14" s="9" t="s">
        <v>87</v>
      </c>
      <c r="G14" s="9" t="s">
        <v>88</v>
      </c>
      <c r="H14" s="10">
        <v>17</v>
      </c>
      <c r="I14" s="8" t="s">
        <v>90</v>
      </c>
      <c r="J14" s="31">
        <v>6</v>
      </c>
      <c r="K14" s="31">
        <v>6</v>
      </c>
      <c r="L14" s="31">
        <v>6</v>
      </c>
      <c r="M14" s="31">
        <v>0</v>
      </c>
      <c r="N14" s="31">
        <v>0</v>
      </c>
      <c r="O14" s="31">
        <v>2</v>
      </c>
      <c r="P14" s="31">
        <v>2</v>
      </c>
      <c r="Q14" s="32">
        <f>SUM(J14:P14)</f>
        <v>22</v>
      </c>
      <c r="R14" s="20"/>
      <c r="S14" s="20"/>
      <c r="T14" s="20"/>
      <c r="U14" s="20"/>
    </row>
    <row r="15" spans="1:21" ht="12.75">
      <c r="A15" s="7">
        <v>12</v>
      </c>
      <c r="B15" s="18" t="s">
        <v>172</v>
      </c>
      <c r="C15" s="29">
        <v>72905090690</v>
      </c>
      <c r="D15" t="s">
        <v>51</v>
      </c>
      <c r="E15" t="s">
        <v>81</v>
      </c>
      <c r="F15" s="9" t="s">
        <v>87</v>
      </c>
      <c r="G15" s="9" t="s">
        <v>88</v>
      </c>
      <c r="H15" s="10">
        <v>17</v>
      </c>
      <c r="I15" s="8" t="s">
        <v>91</v>
      </c>
      <c r="J15" s="8">
        <v>6</v>
      </c>
      <c r="K15" s="8">
        <v>6</v>
      </c>
      <c r="L15" s="8">
        <v>6</v>
      </c>
      <c r="M15" s="8">
        <v>0</v>
      </c>
      <c r="N15" s="8">
        <v>1</v>
      </c>
      <c r="O15" s="8">
        <v>0</v>
      </c>
      <c r="P15" s="8">
        <v>2</v>
      </c>
      <c r="Q15" s="41">
        <v>21</v>
      </c>
      <c r="R15" s="20"/>
      <c r="S15" s="20"/>
      <c r="T15" s="20"/>
      <c r="U15" s="20"/>
    </row>
    <row r="16" spans="1:21" ht="12.75">
      <c r="A16" s="7">
        <v>13</v>
      </c>
      <c r="B16" s="18" t="s">
        <v>175</v>
      </c>
      <c r="C16" s="29">
        <v>36923702231</v>
      </c>
      <c r="D16" t="s">
        <v>43</v>
      </c>
      <c r="E16" t="s">
        <v>79</v>
      </c>
      <c r="F16" s="9" t="s">
        <v>87</v>
      </c>
      <c r="G16" s="9" t="s">
        <v>88</v>
      </c>
      <c r="H16" s="10">
        <v>17</v>
      </c>
      <c r="I16" s="8" t="s">
        <v>91</v>
      </c>
      <c r="J16" s="8">
        <v>5</v>
      </c>
      <c r="K16" s="8">
        <v>4</v>
      </c>
      <c r="L16" s="8">
        <v>6</v>
      </c>
      <c r="M16" s="8">
        <v>1</v>
      </c>
      <c r="N16" s="8">
        <v>2</v>
      </c>
      <c r="O16" s="8">
        <v>2</v>
      </c>
      <c r="P16" s="8">
        <v>0</v>
      </c>
      <c r="Q16" s="42">
        <f aca="true" t="shared" si="1" ref="Q16:Q23">SUM(J16:P16)</f>
        <v>20</v>
      </c>
      <c r="R16" s="20"/>
      <c r="S16" s="20"/>
      <c r="T16" s="20"/>
      <c r="U16" s="20"/>
    </row>
    <row r="17" spans="1:21" ht="12.75">
      <c r="A17" s="7">
        <v>14</v>
      </c>
      <c r="B17" s="18" t="s">
        <v>169</v>
      </c>
      <c r="C17" s="29">
        <v>31272027152</v>
      </c>
      <c r="D17" t="s">
        <v>45</v>
      </c>
      <c r="E17" t="s">
        <v>74</v>
      </c>
      <c r="F17" s="9" t="s">
        <v>87</v>
      </c>
      <c r="G17" s="9" t="s">
        <v>88</v>
      </c>
      <c r="H17" s="10">
        <v>17</v>
      </c>
      <c r="I17" s="8" t="s">
        <v>90</v>
      </c>
      <c r="J17" s="8">
        <v>3</v>
      </c>
      <c r="K17" s="8">
        <v>6</v>
      </c>
      <c r="L17" s="8">
        <v>0</v>
      </c>
      <c r="M17" s="8">
        <v>0</v>
      </c>
      <c r="N17" s="8">
        <v>2</v>
      </c>
      <c r="O17" s="8">
        <v>1</v>
      </c>
      <c r="P17" s="8">
        <v>7</v>
      </c>
      <c r="Q17" s="11">
        <f t="shared" si="1"/>
        <v>19</v>
      </c>
      <c r="R17" s="20"/>
      <c r="S17" s="20"/>
      <c r="T17" s="20"/>
      <c r="U17" s="20"/>
    </row>
    <row r="18" spans="1:21" ht="12.75">
      <c r="A18" s="7">
        <v>15</v>
      </c>
      <c r="B18" s="18" t="s">
        <v>168</v>
      </c>
      <c r="C18" s="29">
        <v>95477248348</v>
      </c>
      <c r="D18" t="s">
        <v>43</v>
      </c>
      <c r="E18" t="s">
        <v>72</v>
      </c>
      <c r="F18" s="9" t="s">
        <v>87</v>
      </c>
      <c r="G18" s="9" t="s">
        <v>88</v>
      </c>
      <c r="H18" s="10">
        <v>17</v>
      </c>
      <c r="I18" s="8" t="s">
        <v>90</v>
      </c>
      <c r="J18" s="8">
        <v>6</v>
      </c>
      <c r="K18" s="8">
        <v>5</v>
      </c>
      <c r="L18" s="8">
        <v>0</v>
      </c>
      <c r="M18" s="8">
        <v>0</v>
      </c>
      <c r="N18" s="8">
        <v>2</v>
      </c>
      <c r="O18" s="8">
        <v>2</v>
      </c>
      <c r="P18" s="8">
        <v>2</v>
      </c>
      <c r="Q18" s="42">
        <f t="shared" si="1"/>
        <v>17</v>
      </c>
      <c r="R18" s="20"/>
      <c r="S18" s="20"/>
      <c r="T18" s="20"/>
      <c r="U18" s="20"/>
    </row>
    <row r="19" spans="1:21" ht="12.75">
      <c r="A19" s="7">
        <v>16</v>
      </c>
      <c r="B19" s="18" t="s">
        <v>178</v>
      </c>
      <c r="C19" s="29">
        <v>73201467152</v>
      </c>
      <c r="D19" t="s">
        <v>109</v>
      </c>
      <c r="E19" t="s">
        <v>112</v>
      </c>
      <c r="F19" s="9" t="s">
        <v>87</v>
      </c>
      <c r="G19" s="9" t="s">
        <v>88</v>
      </c>
      <c r="H19" s="10">
        <v>17</v>
      </c>
      <c r="I19" s="8" t="s">
        <v>115</v>
      </c>
      <c r="J19" s="31">
        <v>6</v>
      </c>
      <c r="K19" s="31">
        <v>6</v>
      </c>
      <c r="L19" s="31">
        <v>0</v>
      </c>
      <c r="M19" s="31">
        <v>0</v>
      </c>
      <c r="N19" s="31">
        <v>0</v>
      </c>
      <c r="O19" s="31">
        <v>2</v>
      </c>
      <c r="P19" s="31">
        <v>1</v>
      </c>
      <c r="Q19" s="32">
        <f t="shared" si="1"/>
        <v>15</v>
      </c>
      <c r="R19" s="20"/>
      <c r="S19" s="20"/>
      <c r="T19" s="20"/>
      <c r="U19" s="20"/>
    </row>
    <row r="20" spans="1:21" ht="13.5">
      <c r="A20" s="7">
        <v>17</v>
      </c>
      <c r="B20" s="36" t="s">
        <v>212</v>
      </c>
      <c r="C20" s="28">
        <v>65521886471</v>
      </c>
      <c r="D20" t="s">
        <v>32</v>
      </c>
      <c r="E20" t="s">
        <v>60</v>
      </c>
      <c r="F20" s="9" t="s">
        <v>87</v>
      </c>
      <c r="G20" s="9" t="s">
        <v>88</v>
      </c>
      <c r="H20" s="10">
        <v>17</v>
      </c>
      <c r="I20" s="38" t="s">
        <v>89</v>
      </c>
      <c r="J20" s="34">
        <v>6</v>
      </c>
      <c r="K20" s="34">
        <v>6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42">
        <f t="shared" si="1"/>
        <v>13</v>
      </c>
      <c r="R20" s="20"/>
      <c r="S20" s="20"/>
      <c r="T20" s="20"/>
      <c r="U20" s="20"/>
    </row>
    <row r="21" spans="1:21" ht="12.75">
      <c r="A21" s="7">
        <v>18</v>
      </c>
      <c r="B21" s="18" t="s">
        <v>187</v>
      </c>
      <c r="C21" s="29">
        <v>98237517149</v>
      </c>
      <c r="D21" t="s">
        <v>39</v>
      </c>
      <c r="E21" t="s">
        <v>67</v>
      </c>
      <c r="F21" s="9" t="s">
        <v>87</v>
      </c>
      <c r="G21" s="9" t="s">
        <v>88</v>
      </c>
      <c r="H21" s="10">
        <v>17</v>
      </c>
      <c r="I21" s="8" t="s">
        <v>90</v>
      </c>
      <c r="J21" s="31">
        <v>1</v>
      </c>
      <c r="K21" s="31">
        <v>5</v>
      </c>
      <c r="L21" s="31">
        <v>0</v>
      </c>
      <c r="M21" s="31">
        <v>1</v>
      </c>
      <c r="N21" s="31">
        <v>6</v>
      </c>
      <c r="O21" s="31">
        <v>0</v>
      </c>
      <c r="P21" s="31">
        <v>0</v>
      </c>
      <c r="Q21" s="32">
        <f t="shared" si="1"/>
        <v>13</v>
      </c>
      <c r="R21" s="20"/>
      <c r="S21" s="20"/>
      <c r="T21" s="20"/>
      <c r="U21" s="20"/>
    </row>
    <row r="22" spans="1:21" ht="13.5">
      <c r="A22" s="7">
        <v>19</v>
      </c>
      <c r="B22" s="36" t="s">
        <v>215</v>
      </c>
      <c r="C22" s="28">
        <v>88174081939</v>
      </c>
      <c r="D22" t="s">
        <v>33</v>
      </c>
      <c r="E22" t="s">
        <v>61</v>
      </c>
      <c r="F22" s="9" t="s">
        <v>87</v>
      </c>
      <c r="G22" s="9" t="s">
        <v>88</v>
      </c>
      <c r="H22" s="10">
        <v>17</v>
      </c>
      <c r="I22" s="38" t="s">
        <v>89</v>
      </c>
      <c r="J22" s="10">
        <v>1</v>
      </c>
      <c r="K22" s="10">
        <v>6</v>
      </c>
      <c r="L22" s="10">
        <v>0</v>
      </c>
      <c r="M22" s="10">
        <v>1</v>
      </c>
      <c r="N22" s="10">
        <v>0</v>
      </c>
      <c r="O22" s="10">
        <v>2</v>
      </c>
      <c r="P22" s="10">
        <v>2</v>
      </c>
      <c r="Q22" s="32">
        <f t="shared" si="1"/>
        <v>12</v>
      </c>
      <c r="R22" s="20"/>
      <c r="S22" s="20"/>
      <c r="T22" s="20"/>
      <c r="U22" s="20"/>
    </row>
    <row r="23" spans="1:21" ht="13.5">
      <c r="A23" s="7">
        <v>20</v>
      </c>
      <c r="B23" s="18" t="s">
        <v>216</v>
      </c>
      <c r="C23" s="28">
        <v>47549349304</v>
      </c>
      <c r="D23" t="s">
        <v>35</v>
      </c>
      <c r="E23" s="28" t="s">
        <v>63</v>
      </c>
      <c r="F23" s="9" t="s">
        <v>87</v>
      </c>
      <c r="G23" s="9" t="s">
        <v>88</v>
      </c>
      <c r="H23" s="10">
        <v>17</v>
      </c>
      <c r="I23" s="38" t="s">
        <v>89</v>
      </c>
      <c r="J23" s="31">
        <v>6</v>
      </c>
      <c r="K23" s="31">
        <v>6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2">
        <f t="shared" si="1"/>
        <v>12</v>
      </c>
      <c r="R23" s="20"/>
      <c r="S23" s="20"/>
      <c r="T23" s="20"/>
      <c r="U23" s="20"/>
    </row>
    <row r="24" spans="1:21" ht="12.75">
      <c r="A24" s="7">
        <v>21</v>
      </c>
      <c r="B24" s="18" t="s">
        <v>174</v>
      </c>
      <c r="C24" s="29">
        <v>94868726823</v>
      </c>
      <c r="D24" t="s">
        <v>41</v>
      </c>
      <c r="E24" t="s">
        <v>69</v>
      </c>
      <c r="F24" s="9" t="s">
        <v>87</v>
      </c>
      <c r="G24" s="9" t="s">
        <v>88</v>
      </c>
      <c r="H24" s="10">
        <v>17</v>
      </c>
      <c r="I24" s="8" t="s">
        <v>90</v>
      </c>
      <c r="J24" s="8">
        <v>0</v>
      </c>
      <c r="K24" s="8">
        <v>6</v>
      </c>
      <c r="L24" s="8">
        <v>6</v>
      </c>
      <c r="M24" s="8">
        <v>0</v>
      </c>
      <c r="N24" s="8">
        <v>0</v>
      </c>
      <c r="O24" s="8">
        <v>0</v>
      </c>
      <c r="P24" s="8">
        <v>0</v>
      </c>
      <c r="Q24" s="41">
        <v>12</v>
      </c>
      <c r="R24" s="20"/>
      <c r="S24" s="20"/>
      <c r="T24" s="20"/>
      <c r="U24" s="20"/>
    </row>
    <row r="25" spans="1:21" ht="12.75">
      <c r="A25" s="7">
        <v>22</v>
      </c>
      <c r="B25" s="18" t="s">
        <v>188</v>
      </c>
      <c r="C25" s="29">
        <v>16305921248</v>
      </c>
      <c r="D25" t="s">
        <v>42</v>
      </c>
      <c r="E25" t="s">
        <v>70</v>
      </c>
      <c r="F25" s="9" t="s">
        <v>87</v>
      </c>
      <c r="G25" s="9" t="s">
        <v>88</v>
      </c>
      <c r="H25" s="10">
        <v>17</v>
      </c>
      <c r="I25" s="8" t="s">
        <v>90</v>
      </c>
      <c r="J25" s="8">
        <v>6</v>
      </c>
      <c r="K25" s="8">
        <v>0</v>
      </c>
      <c r="L25" s="8">
        <v>6</v>
      </c>
      <c r="M25" s="8">
        <v>0</v>
      </c>
      <c r="N25" s="8">
        <v>0</v>
      </c>
      <c r="O25" s="8">
        <v>0</v>
      </c>
      <c r="P25" s="8">
        <v>0</v>
      </c>
      <c r="Q25" s="42">
        <f>SUM(J25:P25)</f>
        <v>12</v>
      </c>
      <c r="R25" s="20"/>
      <c r="S25" s="20"/>
      <c r="T25" s="20"/>
      <c r="U25" s="20"/>
    </row>
    <row r="26" spans="1:21" ht="12.75">
      <c r="A26" s="7">
        <v>23</v>
      </c>
      <c r="B26" s="18" t="s">
        <v>182</v>
      </c>
      <c r="C26" s="29">
        <v>83770017850</v>
      </c>
      <c r="D26" t="s">
        <v>48</v>
      </c>
      <c r="E26" t="s">
        <v>77</v>
      </c>
      <c r="F26" s="9" t="s">
        <v>87</v>
      </c>
      <c r="G26" s="9" t="s">
        <v>88</v>
      </c>
      <c r="H26" s="10">
        <v>17</v>
      </c>
      <c r="I26" s="8" t="s">
        <v>91</v>
      </c>
      <c r="J26" s="31">
        <v>3</v>
      </c>
      <c r="K26" s="31">
        <v>6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2">
        <f>SUM(J26:P26)</f>
        <v>9</v>
      </c>
      <c r="R26" s="20"/>
      <c r="S26" s="20"/>
      <c r="T26" s="20"/>
      <c r="U26" s="20"/>
    </row>
    <row r="27" spans="1:21" ht="12.75">
      <c r="A27" s="7">
        <v>24</v>
      </c>
      <c r="B27" s="18" t="s">
        <v>171</v>
      </c>
      <c r="C27" s="29">
        <v>79365541412</v>
      </c>
      <c r="D27" t="s">
        <v>52</v>
      </c>
      <c r="E27" t="s">
        <v>82</v>
      </c>
      <c r="F27" s="9" t="s">
        <v>87</v>
      </c>
      <c r="G27" s="9" t="s">
        <v>88</v>
      </c>
      <c r="H27" s="10">
        <v>17</v>
      </c>
      <c r="I27" s="8" t="s">
        <v>91</v>
      </c>
      <c r="J27" s="31">
        <v>3</v>
      </c>
      <c r="K27" s="31">
        <v>6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2">
        <f>SUM(J27:P27)</f>
        <v>9</v>
      </c>
      <c r="R27" s="20"/>
      <c r="S27" s="20"/>
      <c r="T27" s="20"/>
      <c r="U27" s="20"/>
    </row>
    <row r="28" spans="1:21" ht="12.75">
      <c r="A28" s="7">
        <v>25</v>
      </c>
      <c r="B28" s="18" t="s">
        <v>185</v>
      </c>
      <c r="C28" s="29">
        <v>8406180123</v>
      </c>
      <c r="D28" t="s">
        <v>55</v>
      </c>
      <c r="E28" t="s">
        <v>85</v>
      </c>
      <c r="F28" s="9" t="s">
        <v>87</v>
      </c>
      <c r="G28" s="9" t="s">
        <v>88</v>
      </c>
      <c r="H28" s="10">
        <v>17</v>
      </c>
      <c r="I28" s="8" t="s">
        <v>91</v>
      </c>
      <c r="J28" s="8">
        <v>0</v>
      </c>
      <c r="K28" s="8">
        <v>6</v>
      </c>
      <c r="L28" s="8">
        <v>1</v>
      </c>
      <c r="M28" s="8">
        <v>0</v>
      </c>
      <c r="N28" s="8">
        <v>0</v>
      </c>
      <c r="O28" s="8">
        <v>2</v>
      </c>
      <c r="P28" s="8">
        <v>0</v>
      </c>
      <c r="Q28" s="33">
        <v>9</v>
      </c>
      <c r="R28" s="20"/>
      <c r="S28" s="20"/>
      <c r="T28" s="20"/>
      <c r="U28" s="20"/>
    </row>
    <row r="29" spans="1:21" ht="13.5">
      <c r="A29" s="7">
        <v>26</v>
      </c>
      <c r="B29" s="36" t="s">
        <v>214</v>
      </c>
      <c r="C29" s="28">
        <v>31769137080</v>
      </c>
      <c r="D29" t="s">
        <v>30</v>
      </c>
      <c r="E29" t="s">
        <v>58</v>
      </c>
      <c r="F29" s="9" t="s">
        <v>87</v>
      </c>
      <c r="G29" s="9" t="s">
        <v>88</v>
      </c>
      <c r="H29" s="10">
        <v>17</v>
      </c>
      <c r="I29" s="38" t="s">
        <v>89</v>
      </c>
      <c r="J29" s="10">
        <v>1</v>
      </c>
      <c r="K29" s="10">
        <v>6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32">
        <f>SUM(J29:P29)</f>
        <v>7</v>
      </c>
      <c r="R29" s="20"/>
      <c r="S29" s="20"/>
      <c r="T29" s="20"/>
      <c r="U29" s="20"/>
    </row>
    <row r="30" spans="1:21" ht="13.5">
      <c r="A30" s="7">
        <v>27</v>
      </c>
      <c r="B30" s="36" t="s">
        <v>219</v>
      </c>
      <c r="C30" s="28">
        <v>20565950417</v>
      </c>
      <c r="D30" t="s">
        <v>31</v>
      </c>
      <c r="E30" t="s">
        <v>59</v>
      </c>
      <c r="F30" s="9" t="s">
        <v>87</v>
      </c>
      <c r="G30" s="9" t="s">
        <v>88</v>
      </c>
      <c r="H30" s="10">
        <v>17</v>
      </c>
      <c r="I30" s="38" t="s">
        <v>89</v>
      </c>
      <c r="J30" s="34">
        <v>3</v>
      </c>
      <c r="K30" s="34">
        <v>4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11">
        <f>SUM(J30:P30)</f>
        <v>7</v>
      </c>
      <c r="R30" s="20"/>
      <c r="S30" s="20"/>
      <c r="T30" s="20"/>
      <c r="U30" s="20"/>
    </row>
    <row r="31" spans="1:21" ht="13.5">
      <c r="A31" s="7">
        <v>28</v>
      </c>
      <c r="B31" s="18" t="s">
        <v>217</v>
      </c>
      <c r="C31" s="28">
        <v>60441017147</v>
      </c>
      <c r="D31" t="s">
        <v>34</v>
      </c>
      <c r="E31" s="28" t="s">
        <v>62</v>
      </c>
      <c r="F31" s="9" t="s">
        <v>87</v>
      </c>
      <c r="G31" s="9" t="s">
        <v>88</v>
      </c>
      <c r="H31" s="10">
        <v>17</v>
      </c>
      <c r="I31" s="38" t="s">
        <v>89</v>
      </c>
      <c r="J31" s="8">
        <v>1</v>
      </c>
      <c r="K31" s="8">
        <v>4</v>
      </c>
      <c r="L31" s="8">
        <v>0</v>
      </c>
      <c r="M31" s="8">
        <v>0</v>
      </c>
      <c r="N31" s="8">
        <v>0</v>
      </c>
      <c r="O31" s="8">
        <v>2</v>
      </c>
      <c r="P31" s="8">
        <v>0</v>
      </c>
      <c r="Q31" s="42">
        <f>SUM(J31:P31)</f>
        <v>7</v>
      </c>
      <c r="R31" s="20"/>
      <c r="S31" s="20"/>
      <c r="T31" s="20"/>
      <c r="U31" s="20"/>
    </row>
    <row r="32" spans="1:21" ht="13.5">
      <c r="A32" s="7">
        <v>29</v>
      </c>
      <c r="B32" s="18" t="s">
        <v>218</v>
      </c>
      <c r="C32" s="28">
        <v>90727022014</v>
      </c>
      <c r="D32" t="s">
        <v>36</v>
      </c>
      <c r="E32" t="s">
        <v>64</v>
      </c>
      <c r="F32" s="9" t="s">
        <v>87</v>
      </c>
      <c r="G32" s="9" t="s">
        <v>88</v>
      </c>
      <c r="H32" s="10">
        <v>17</v>
      </c>
      <c r="I32" s="38" t="s">
        <v>89</v>
      </c>
      <c r="J32" s="39">
        <v>1</v>
      </c>
      <c r="K32" s="8">
        <v>6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2">
        <f>SUM(J32:P32)</f>
        <v>7</v>
      </c>
      <c r="R32" s="20"/>
      <c r="S32" s="20"/>
      <c r="T32" s="20"/>
      <c r="U32" s="20"/>
    </row>
    <row r="33" spans="1:21" ht="12.75">
      <c r="A33" s="7">
        <v>30</v>
      </c>
      <c r="B33" s="18" t="s">
        <v>177</v>
      </c>
      <c r="C33" s="29">
        <v>94678280286</v>
      </c>
      <c r="D33" t="s">
        <v>37</v>
      </c>
      <c r="E33" t="s">
        <v>65</v>
      </c>
      <c r="F33" s="9" t="s">
        <v>87</v>
      </c>
      <c r="G33" s="9" t="s">
        <v>88</v>
      </c>
      <c r="H33" s="10">
        <v>17</v>
      </c>
      <c r="I33" s="8" t="s">
        <v>90</v>
      </c>
      <c r="J33" s="8">
        <v>0</v>
      </c>
      <c r="K33" s="8">
        <v>6</v>
      </c>
      <c r="L33" s="8">
        <v>0</v>
      </c>
      <c r="M33" s="8">
        <v>0</v>
      </c>
      <c r="N33" s="8">
        <v>1</v>
      </c>
      <c r="O33" s="8">
        <v>0</v>
      </c>
      <c r="P33" s="8">
        <v>0</v>
      </c>
      <c r="Q33" s="11">
        <f>SUM(J33:P33)</f>
        <v>7</v>
      </c>
      <c r="R33" s="20"/>
      <c r="S33" s="20"/>
      <c r="T33" s="20"/>
      <c r="U33" s="20"/>
    </row>
    <row r="34" spans="1:21" ht="12.75">
      <c r="A34" s="7">
        <v>31</v>
      </c>
      <c r="B34" s="18" t="s">
        <v>186</v>
      </c>
      <c r="C34" s="29">
        <v>93950568624</v>
      </c>
      <c r="D34" t="s">
        <v>54</v>
      </c>
      <c r="E34" t="s">
        <v>84</v>
      </c>
      <c r="F34" s="9" t="s">
        <v>87</v>
      </c>
      <c r="G34" s="9" t="s">
        <v>88</v>
      </c>
      <c r="H34" s="10">
        <v>17</v>
      </c>
      <c r="I34" s="8" t="s">
        <v>91</v>
      </c>
      <c r="J34" s="31">
        <v>3</v>
      </c>
      <c r="K34" s="31">
        <v>4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43">
        <v>7</v>
      </c>
      <c r="R34" s="20"/>
      <c r="S34" s="20"/>
      <c r="T34" s="20"/>
      <c r="U34" s="20"/>
    </row>
    <row r="35" spans="1:21" ht="12.75">
      <c r="A35" s="7">
        <v>32</v>
      </c>
      <c r="B35" s="18" t="s">
        <v>173</v>
      </c>
      <c r="C35" s="29">
        <v>88692826812</v>
      </c>
      <c r="D35" t="s">
        <v>44</v>
      </c>
      <c r="E35" t="s">
        <v>73</v>
      </c>
      <c r="F35" s="9" t="s">
        <v>87</v>
      </c>
      <c r="G35" s="9" t="s">
        <v>88</v>
      </c>
      <c r="H35" s="10">
        <v>17</v>
      </c>
      <c r="I35" s="8" t="s">
        <v>90</v>
      </c>
      <c r="J35" s="31">
        <v>0</v>
      </c>
      <c r="K35" s="31">
        <v>4</v>
      </c>
      <c r="L35" s="31">
        <v>0</v>
      </c>
      <c r="M35" s="31">
        <v>0</v>
      </c>
      <c r="N35" s="31">
        <v>0</v>
      </c>
      <c r="O35" s="31">
        <v>1</v>
      </c>
      <c r="P35" s="31">
        <v>0</v>
      </c>
      <c r="Q35" s="43">
        <v>5</v>
      </c>
      <c r="R35" s="20"/>
      <c r="S35" s="20"/>
      <c r="T35" s="20"/>
      <c r="U35" s="20"/>
    </row>
    <row r="36" spans="1:21" ht="12.75">
      <c r="A36" s="7">
        <v>33</v>
      </c>
      <c r="B36" s="18" t="s">
        <v>190</v>
      </c>
      <c r="C36" s="29">
        <v>26449629920</v>
      </c>
      <c r="D36" s="17" t="s">
        <v>189</v>
      </c>
      <c r="E36" t="s">
        <v>71</v>
      </c>
      <c r="F36" s="9" t="s">
        <v>87</v>
      </c>
      <c r="G36" s="9" t="s">
        <v>88</v>
      </c>
      <c r="H36" s="10">
        <v>17</v>
      </c>
      <c r="I36" s="8" t="s">
        <v>90</v>
      </c>
      <c r="J36" s="8">
        <v>0</v>
      </c>
      <c r="K36" s="8">
        <v>4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33">
        <v>4</v>
      </c>
      <c r="R36" s="20"/>
      <c r="S36" s="20"/>
      <c r="T36" s="20"/>
      <c r="U36" s="20"/>
    </row>
    <row r="37" spans="1:21" ht="12.75">
      <c r="A37" s="7">
        <v>34</v>
      </c>
      <c r="B37" s="18" t="s">
        <v>176</v>
      </c>
      <c r="C37" s="29">
        <v>74777820844</v>
      </c>
      <c r="D37" t="s">
        <v>50</v>
      </c>
      <c r="E37" t="s">
        <v>80</v>
      </c>
      <c r="F37" s="9" t="s">
        <v>87</v>
      </c>
      <c r="G37" s="9" t="s">
        <v>88</v>
      </c>
      <c r="H37" s="10">
        <v>17</v>
      </c>
      <c r="I37" s="8" t="s">
        <v>91</v>
      </c>
      <c r="J37" s="31">
        <v>0</v>
      </c>
      <c r="K37" s="31">
        <v>4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2">
        <f>SUM(J37:P37)</f>
        <v>4</v>
      </c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 t="s">
        <v>194</v>
      </c>
      <c r="J40" s="8"/>
      <c r="K40" s="8"/>
      <c r="L40" s="8"/>
      <c r="M40" s="8"/>
      <c r="N40" s="8"/>
      <c r="O40" s="8"/>
      <c r="P40" s="8"/>
      <c r="Q40" s="33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 t="s">
        <v>91</v>
      </c>
      <c r="J41" s="8"/>
      <c r="K41" s="8"/>
      <c r="L41" s="8"/>
      <c r="M41" s="8"/>
      <c r="N41" s="8"/>
      <c r="O41" s="8"/>
      <c r="P41" s="8"/>
      <c r="Q41" s="33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 t="s">
        <v>90</v>
      </c>
      <c r="J42" s="8"/>
      <c r="K42" s="8"/>
      <c r="L42" s="8"/>
      <c r="M42" s="8"/>
      <c r="N42" s="8"/>
      <c r="O42" s="8"/>
      <c r="P42" s="8"/>
      <c r="Q42" s="33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 t="s">
        <v>154</v>
      </c>
      <c r="J43" s="8"/>
      <c r="K43" s="8"/>
      <c r="L43" s="8"/>
      <c r="M43" s="8"/>
      <c r="N43" s="8"/>
      <c r="O43" s="8"/>
      <c r="P43" s="8"/>
      <c r="Q43" s="33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3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3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3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3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3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3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3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3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3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3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3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3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3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3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3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3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3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3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3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3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3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3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3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3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3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3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3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3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3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3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3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3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3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3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3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3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3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3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3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3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3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3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3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3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3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3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3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3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3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3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3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3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3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3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3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3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3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3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3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3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3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3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3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3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3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3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3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3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3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3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3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3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3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3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3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3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3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3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3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3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3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3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3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3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3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3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3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3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3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3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3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3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3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3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3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3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3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3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3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3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3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3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3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3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3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3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3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3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3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3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3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3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3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3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3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3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3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3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3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33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3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33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3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3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3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33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33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33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33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33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33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33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3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33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3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3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3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3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3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3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3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3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3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3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3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3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33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33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33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33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3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3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3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3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3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3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3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3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3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3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3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3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3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3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3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3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3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3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3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3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3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3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3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3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3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3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3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3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3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3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3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3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3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3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3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33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33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33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33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33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33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33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33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33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33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33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33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33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33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33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33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33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33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33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33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33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33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33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33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3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33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33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33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33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33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33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33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33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33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33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33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33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33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33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33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33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33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33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33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33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33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33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33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33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33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33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33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33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33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33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33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33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33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33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33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33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33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33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33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33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33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33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33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33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33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33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33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33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33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33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33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33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33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33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33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33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33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33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33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33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33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33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33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33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33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33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33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33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33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33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33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33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33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33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33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33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33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33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33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33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33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33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33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33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33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33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33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33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33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33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33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33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33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33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33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33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33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33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33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33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33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33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33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33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33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33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33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33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33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33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33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33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33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33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33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33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33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33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33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33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33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33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33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33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33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33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33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33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33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34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34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34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34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34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34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34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34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34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34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34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1"/>
  <sheetViews>
    <sheetView zoomScalePageLayoutView="0" workbookViewId="0" topLeftCell="A2">
      <selection activeCell="S9" sqref="S9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hidden="1" customWidth="1"/>
    <col min="4" max="4" width="15.28125" style="17" hidden="1" customWidth="1"/>
    <col min="5" max="5" width="16.00390625" style="17" hidden="1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hidden="1" customWidth="1"/>
    <col min="10" max="16" width="3.7109375" style="17" customWidth="1"/>
    <col min="17" max="17" width="9.8515625" style="35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26</v>
      </c>
      <c r="B2" s="48"/>
      <c r="C2" s="48"/>
      <c r="D2" s="48"/>
      <c r="E2" s="48"/>
      <c r="F2" s="48"/>
      <c r="G2" s="48"/>
      <c r="H2" s="48"/>
      <c r="I2" s="49"/>
      <c r="J2" s="44" t="s">
        <v>0</v>
      </c>
      <c r="K2" s="45"/>
      <c r="L2" s="45"/>
      <c r="M2" s="45"/>
      <c r="N2" s="45"/>
      <c r="O2" s="45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>
        <v>1</v>
      </c>
      <c r="B4" s="37" t="s">
        <v>200</v>
      </c>
      <c r="C4" s="29">
        <v>47789939819</v>
      </c>
      <c r="D4" t="s">
        <v>38</v>
      </c>
      <c r="E4" t="s">
        <v>106</v>
      </c>
      <c r="F4" s="9" t="s">
        <v>195</v>
      </c>
      <c r="G4" s="9" t="s">
        <v>88</v>
      </c>
      <c r="H4" s="10">
        <v>17</v>
      </c>
      <c r="I4" s="31" t="s">
        <v>89</v>
      </c>
      <c r="J4" s="31">
        <v>6</v>
      </c>
      <c r="K4" s="31">
        <v>6</v>
      </c>
      <c r="L4" s="31">
        <v>6</v>
      </c>
      <c r="M4" s="31">
        <v>5</v>
      </c>
      <c r="N4" s="31">
        <v>5</v>
      </c>
      <c r="O4" s="31">
        <v>10</v>
      </c>
      <c r="P4" s="31">
        <v>10</v>
      </c>
      <c r="Q4" s="41">
        <v>48</v>
      </c>
    </row>
    <row r="5" spans="1:17" ht="15.75" customHeight="1">
      <c r="A5" s="7">
        <v>2</v>
      </c>
      <c r="B5" s="16" t="s">
        <v>205</v>
      </c>
      <c r="C5" s="29">
        <v>19997737722</v>
      </c>
      <c r="D5" t="s">
        <v>93</v>
      </c>
      <c r="E5" t="s">
        <v>100</v>
      </c>
      <c r="F5" s="9" t="s">
        <v>195</v>
      </c>
      <c r="G5" s="9" t="s">
        <v>88</v>
      </c>
      <c r="H5" s="10">
        <v>17</v>
      </c>
      <c r="I5" s="9" t="s">
        <v>89</v>
      </c>
      <c r="J5" s="10">
        <v>6</v>
      </c>
      <c r="K5" s="10">
        <v>6</v>
      </c>
      <c r="L5" s="10">
        <v>6</v>
      </c>
      <c r="M5" s="10">
        <v>1</v>
      </c>
      <c r="N5" s="10">
        <v>5</v>
      </c>
      <c r="O5" s="10">
        <v>10</v>
      </c>
      <c r="P5" s="10">
        <v>10</v>
      </c>
      <c r="Q5" s="11">
        <f>SUM(J5:P5)</f>
        <v>44</v>
      </c>
    </row>
    <row r="6" spans="1:17" ht="15.75" customHeight="1">
      <c r="A6" s="7">
        <v>3</v>
      </c>
      <c r="B6" s="37" t="s">
        <v>210</v>
      </c>
      <c r="C6" s="29">
        <v>97119294950</v>
      </c>
      <c r="D6" t="s">
        <v>119</v>
      </c>
      <c r="E6" t="s">
        <v>125</v>
      </c>
      <c r="F6" s="9" t="s">
        <v>195</v>
      </c>
      <c r="G6" s="9" t="s">
        <v>88</v>
      </c>
      <c r="H6" s="10">
        <v>17</v>
      </c>
      <c r="I6" s="31" t="s">
        <v>115</v>
      </c>
      <c r="J6" s="31">
        <v>6</v>
      </c>
      <c r="K6" s="31">
        <v>6</v>
      </c>
      <c r="L6" s="31">
        <v>6</v>
      </c>
      <c r="M6" s="31">
        <v>0</v>
      </c>
      <c r="N6" s="31">
        <v>5</v>
      </c>
      <c r="O6" s="31">
        <v>10</v>
      </c>
      <c r="P6" s="31">
        <v>10</v>
      </c>
      <c r="Q6" s="41">
        <v>43</v>
      </c>
    </row>
    <row r="7" spans="1:17" ht="15.75" customHeight="1">
      <c r="A7" s="7">
        <v>4</v>
      </c>
      <c r="B7" s="37" t="s">
        <v>203</v>
      </c>
      <c r="C7" s="29">
        <v>30933456351</v>
      </c>
      <c r="D7" t="s">
        <v>118</v>
      </c>
      <c r="E7" t="s">
        <v>123</v>
      </c>
      <c r="F7" s="9" t="s">
        <v>195</v>
      </c>
      <c r="G7" s="9" t="s">
        <v>88</v>
      </c>
      <c r="H7" s="10">
        <v>17</v>
      </c>
      <c r="I7" s="31" t="s">
        <v>115</v>
      </c>
      <c r="J7" s="31">
        <v>6</v>
      </c>
      <c r="K7" s="31">
        <v>6</v>
      </c>
      <c r="L7" s="31">
        <v>6</v>
      </c>
      <c r="M7" s="31">
        <v>5</v>
      </c>
      <c r="N7" s="31">
        <v>6</v>
      </c>
      <c r="O7" s="31">
        <v>6</v>
      </c>
      <c r="P7" s="31">
        <v>0</v>
      </c>
      <c r="Q7" s="41">
        <v>35</v>
      </c>
    </row>
    <row r="8" spans="1:21" ht="15.75" customHeight="1">
      <c r="A8" s="7">
        <v>5</v>
      </c>
      <c r="B8" s="18" t="s">
        <v>208</v>
      </c>
      <c r="C8" s="29">
        <v>51051144876</v>
      </c>
      <c r="D8" t="s">
        <v>32</v>
      </c>
      <c r="E8" t="s">
        <v>104</v>
      </c>
      <c r="F8" s="9" t="s">
        <v>195</v>
      </c>
      <c r="G8" s="9" t="s">
        <v>88</v>
      </c>
      <c r="H8" s="10">
        <v>17</v>
      </c>
      <c r="I8" s="8" t="s">
        <v>108</v>
      </c>
      <c r="J8" s="17">
        <v>6</v>
      </c>
      <c r="K8" s="8">
        <v>6</v>
      </c>
      <c r="L8" s="8">
        <v>3</v>
      </c>
      <c r="M8" s="8">
        <v>6</v>
      </c>
      <c r="N8" s="8">
        <v>0</v>
      </c>
      <c r="O8" s="8">
        <v>10</v>
      </c>
      <c r="P8" s="8">
        <v>3</v>
      </c>
      <c r="Q8" s="33">
        <v>34</v>
      </c>
      <c r="R8" s="20"/>
      <c r="S8" s="20"/>
      <c r="T8" s="20"/>
      <c r="U8" s="20"/>
    </row>
    <row r="9" spans="1:21" ht="12.75">
      <c r="A9" s="7">
        <v>6</v>
      </c>
      <c r="B9" s="36" t="s">
        <v>206</v>
      </c>
      <c r="C9" s="29">
        <v>36594423758</v>
      </c>
      <c r="D9" t="s">
        <v>92</v>
      </c>
      <c r="E9" t="s">
        <v>99</v>
      </c>
      <c r="F9" s="9" t="s">
        <v>195</v>
      </c>
      <c r="G9" s="9" t="s">
        <v>88</v>
      </c>
      <c r="H9" s="10">
        <v>17</v>
      </c>
      <c r="I9" s="38" t="s">
        <v>89</v>
      </c>
      <c r="J9" s="34">
        <v>6</v>
      </c>
      <c r="K9" s="34">
        <v>6</v>
      </c>
      <c r="L9" s="34">
        <v>1</v>
      </c>
      <c r="M9" s="34">
        <v>0</v>
      </c>
      <c r="N9" s="34">
        <v>1</v>
      </c>
      <c r="O9" s="34">
        <v>10</v>
      </c>
      <c r="P9" s="34">
        <v>0</v>
      </c>
      <c r="Q9" s="42">
        <f>SUM(J9:P9)</f>
        <v>24</v>
      </c>
      <c r="R9" s="20"/>
      <c r="S9" s="20"/>
      <c r="T9" s="20"/>
      <c r="U9" s="20"/>
    </row>
    <row r="10" spans="1:21" ht="12.75">
      <c r="A10" s="7">
        <v>7</v>
      </c>
      <c r="B10" s="18" t="s">
        <v>202</v>
      </c>
      <c r="C10" s="29">
        <v>66679610174</v>
      </c>
      <c r="D10" t="s">
        <v>116</v>
      </c>
      <c r="E10" t="s">
        <v>121</v>
      </c>
      <c r="F10" s="9" t="s">
        <v>195</v>
      </c>
      <c r="G10" s="9" t="s">
        <v>88</v>
      </c>
      <c r="H10" s="10">
        <v>17</v>
      </c>
      <c r="I10" s="8" t="s">
        <v>115</v>
      </c>
      <c r="J10" s="8">
        <v>5</v>
      </c>
      <c r="K10" s="8">
        <v>6</v>
      </c>
      <c r="L10" s="8">
        <v>1</v>
      </c>
      <c r="M10" s="8">
        <v>0</v>
      </c>
      <c r="N10" s="8">
        <v>1</v>
      </c>
      <c r="O10" s="8">
        <v>1</v>
      </c>
      <c r="P10" s="8">
        <v>10</v>
      </c>
      <c r="Q10" s="33">
        <v>24</v>
      </c>
      <c r="R10" s="20"/>
      <c r="S10" s="20"/>
      <c r="T10" s="20"/>
      <c r="U10" s="20"/>
    </row>
    <row r="11" spans="1:21" ht="12.75">
      <c r="A11" s="7">
        <v>8</v>
      </c>
      <c r="B11" s="36" t="s">
        <v>199</v>
      </c>
      <c r="C11" s="29">
        <v>14261993719</v>
      </c>
      <c r="D11" t="s">
        <v>94</v>
      </c>
      <c r="E11" t="s">
        <v>101</v>
      </c>
      <c r="F11" s="9" t="s">
        <v>195</v>
      </c>
      <c r="G11" s="9" t="s">
        <v>88</v>
      </c>
      <c r="H11" s="10">
        <v>17</v>
      </c>
      <c r="I11" s="38" t="s">
        <v>107</v>
      </c>
      <c r="J11" s="34">
        <v>3</v>
      </c>
      <c r="K11" s="34">
        <v>6</v>
      </c>
      <c r="L11" s="34">
        <v>1</v>
      </c>
      <c r="M11" s="34">
        <v>4</v>
      </c>
      <c r="N11" s="34">
        <v>2</v>
      </c>
      <c r="O11" s="34">
        <v>4</v>
      </c>
      <c r="P11" s="34">
        <v>2</v>
      </c>
      <c r="Q11" s="42">
        <v>22</v>
      </c>
      <c r="R11" s="20"/>
      <c r="S11" s="20"/>
      <c r="T11" s="20"/>
      <c r="U11" s="20"/>
    </row>
    <row r="12" spans="1:21" ht="12.75">
      <c r="A12" s="7">
        <v>9</v>
      </c>
      <c r="B12" s="18" t="s">
        <v>209</v>
      </c>
      <c r="C12" s="29">
        <v>26299860733</v>
      </c>
      <c r="D12" t="s">
        <v>98</v>
      </c>
      <c r="E12" t="s">
        <v>105</v>
      </c>
      <c r="F12" s="9" t="s">
        <v>195</v>
      </c>
      <c r="G12" s="9" t="s">
        <v>88</v>
      </c>
      <c r="H12" s="10">
        <v>17</v>
      </c>
      <c r="I12" s="8" t="s">
        <v>108</v>
      </c>
      <c r="J12" s="8">
        <v>1</v>
      </c>
      <c r="K12" s="8">
        <v>4</v>
      </c>
      <c r="L12" s="8">
        <v>1</v>
      </c>
      <c r="M12" s="8">
        <v>5</v>
      </c>
      <c r="N12" s="8">
        <v>0</v>
      </c>
      <c r="O12" s="8">
        <v>8</v>
      </c>
      <c r="P12" s="8">
        <v>0</v>
      </c>
      <c r="Q12" s="33">
        <v>19</v>
      </c>
      <c r="R12" s="20"/>
      <c r="S12" s="20"/>
      <c r="T12" s="20"/>
      <c r="U12" s="20"/>
    </row>
    <row r="13" spans="1:21" ht="12.75">
      <c r="A13" s="7">
        <v>10</v>
      </c>
      <c r="B13" s="18" t="s">
        <v>204</v>
      </c>
      <c r="C13" s="29">
        <v>86526864483</v>
      </c>
      <c r="D13" t="s">
        <v>95</v>
      </c>
      <c r="E13" t="s">
        <v>103</v>
      </c>
      <c r="F13" s="9" t="s">
        <v>195</v>
      </c>
      <c r="G13" s="9" t="s">
        <v>88</v>
      </c>
      <c r="H13" s="10">
        <v>17</v>
      </c>
      <c r="I13" s="8" t="s">
        <v>108</v>
      </c>
      <c r="J13" s="8">
        <v>0</v>
      </c>
      <c r="K13" s="8">
        <v>6</v>
      </c>
      <c r="L13" s="8">
        <v>5</v>
      </c>
      <c r="M13" s="8">
        <v>0</v>
      </c>
      <c r="N13" s="8">
        <v>4</v>
      </c>
      <c r="O13" s="8">
        <v>0</v>
      </c>
      <c r="P13" s="8">
        <v>3</v>
      </c>
      <c r="Q13" s="33">
        <v>18</v>
      </c>
      <c r="R13" s="20"/>
      <c r="S13" s="20"/>
      <c r="T13" s="20"/>
      <c r="U13" s="20"/>
    </row>
    <row r="14" spans="1:21" ht="12.75">
      <c r="A14" s="7">
        <v>11</v>
      </c>
      <c r="B14" s="36" t="s">
        <v>198</v>
      </c>
      <c r="C14" s="29">
        <v>6456169240</v>
      </c>
      <c r="D14" t="s">
        <v>56</v>
      </c>
      <c r="E14" t="s">
        <v>102</v>
      </c>
      <c r="F14" s="9" t="s">
        <v>195</v>
      </c>
      <c r="G14" s="9" t="s">
        <v>88</v>
      </c>
      <c r="H14" s="10">
        <v>17</v>
      </c>
      <c r="I14" s="38" t="s">
        <v>107</v>
      </c>
      <c r="J14" s="34">
        <v>0</v>
      </c>
      <c r="K14" s="34">
        <v>6</v>
      </c>
      <c r="L14" s="34">
        <v>0</v>
      </c>
      <c r="M14" s="34">
        <v>4</v>
      </c>
      <c r="N14" s="34">
        <v>5</v>
      </c>
      <c r="O14" s="34">
        <v>1</v>
      </c>
      <c r="P14" s="34">
        <v>1</v>
      </c>
      <c r="Q14" s="42">
        <f>SUM(J14:P14)</f>
        <v>17</v>
      </c>
      <c r="R14" s="20"/>
      <c r="S14" s="20"/>
      <c r="T14" s="20"/>
      <c r="U14" s="20"/>
    </row>
    <row r="15" spans="1:21" ht="12.75">
      <c r="A15" s="7">
        <v>12</v>
      </c>
      <c r="B15" s="18" t="s">
        <v>207</v>
      </c>
      <c r="C15" s="29">
        <v>21373904082</v>
      </c>
      <c r="D15" t="s">
        <v>111</v>
      </c>
      <c r="E15" t="s">
        <v>124</v>
      </c>
      <c r="F15" s="9" t="s">
        <v>195</v>
      </c>
      <c r="G15" s="9" t="s">
        <v>88</v>
      </c>
      <c r="H15" s="10">
        <v>17</v>
      </c>
      <c r="I15" s="8" t="s">
        <v>115</v>
      </c>
      <c r="J15" s="8">
        <v>0</v>
      </c>
      <c r="K15" s="8">
        <v>0</v>
      </c>
      <c r="L15" s="8">
        <v>6</v>
      </c>
      <c r="M15" s="8">
        <v>0</v>
      </c>
      <c r="N15" s="8">
        <v>0</v>
      </c>
      <c r="O15" s="8">
        <v>2</v>
      </c>
      <c r="P15" s="8">
        <v>8</v>
      </c>
      <c r="Q15" s="33">
        <v>16</v>
      </c>
      <c r="R15" s="20"/>
      <c r="S15" s="20"/>
      <c r="T15" s="20"/>
      <c r="U15" s="20"/>
    </row>
    <row r="16" spans="1:21" ht="12.75">
      <c r="A16" s="7">
        <v>13</v>
      </c>
      <c r="B16" s="18" t="s">
        <v>201</v>
      </c>
      <c r="C16" s="29">
        <v>46485830120</v>
      </c>
      <c r="D16" t="s">
        <v>117</v>
      </c>
      <c r="E16" t="s">
        <v>122</v>
      </c>
      <c r="F16" s="9" t="s">
        <v>195</v>
      </c>
      <c r="G16" s="9" t="s">
        <v>88</v>
      </c>
      <c r="H16" s="10">
        <v>17</v>
      </c>
      <c r="I16" s="8" t="s">
        <v>115</v>
      </c>
      <c r="J16" s="8">
        <v>1</v>
      </c>
      <c r="K16" s="8">
        <v>6</v>
      </c>
      <c r="L16" s="8">
        <v>6</v>
      </c>
      <c r="M16" s="8">
        <v>0</v>
      </c>
      <c r="N16" s="8">
        <v>0</v>
      </c>
      <c r="O16" s="8">
        <v>2</v>
      </c>
      <c r="P16" s="8">
        <v>0</v>
      </c>
      <c r="Q16" s="33">
        <v>15</v>
      </c>
      <c r="R16" s="20"/>
      <c r="S16" s="20"/>
      <c r="T16" s="20"/>
      <c r="U16" s="20"/>
    </row>
    <row r="17" spans="1:21" ht="12.75">
      <c r="A17" s="7">
        <v>14</v>
      </c>
      <c r="B17" s="18" t="s">
        <v>211</v>
      </c>
      <c r="C17" s="29">
        <v>13242948201</v>
      </c>
      <c r="D17" t="s">
        <v>120</v>
      </c>
      <c r="E17" t="s">
        <v>126</v>
      </c>
      <c r="F17" s="9" t="s">
        <v>195</v>
      </c>
      <c r="G17" s="9" t="s">
        <v>88</v>
      </c>
      <c r="H17" s="10">
        <v>17</v>
      </c>
      <c r="I17" s="8" t="s">
        <v>115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3</v>
      </c>
      <c r="P17" s="8">
        <v>0</v>
      </c>
      <c r="Q17" s="33">
        <v>4</v>
      </c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3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3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3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3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 t="s">
        <v>196</v>
      </c>
      <c r="H22" s="8"/>
      <c r="I22" s="8"/>
      <c r="J22" s="8"/>
      <c r="K22" s="8"/>
      <c r="L22" s="8"/>
      <c r="M22" s="8"/>
      <c r="N22" s="8"/>
      <c r="O22" s="8"/>
      <c r="P22" s="8"/>
      <c r="Q22" s="33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 t="s">
        <v>115</v>
      </c>
      <c r="H23" s="8"/>
      <c r="I23" s="8"/>
      <c r="J23" s="8"/>
      <c r="K23" s="8"/>
      <c r="L23" s="8"/>
      <c r="M23" s="8"/>
      <c r="N23" s="8"/>
      <c r="O23" s="8"/>
      <c r="P23" s="8"/>
      <c r="Q23" s="33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 t="s">
        <v>107</v>
      </c>
      <c r="H24" s="8"/>
      <c r="I24" s="8"/>
      <c r="J24" s="8"/>
      <c r="K24" s="8"/>
      <c r="L24" s="8"/>
      <c r="M24" s="8"/>
      <c r="N24" s="8"/>
      <c r="O24" s="8"/>
      <c r="P24" s="8"/>
      <c r="Q24" s="33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 t="s">
        <v>108</v>
      </c>
      <c r="H25" s="8"/>
      <c r="I25" s="8"/>
      <c r="J25" s="8"/>
      <c r="K25" s="8"/>
      <c r="L25" s="8"/>
      <c r="M25" s="8"/>
      <c r="N25" s="8"/>
      <c r="O25" s="8"/>
      <c r="P25" s="8"/>
      <c r="Q25" s="33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3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3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3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3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3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3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3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3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3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3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3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3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3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3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3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3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3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3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3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3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3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3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3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3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3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3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3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3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3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3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3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3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3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3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3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3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3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3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3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3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3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3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3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3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3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3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3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3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3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3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3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3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3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3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3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3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3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3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3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3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3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3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3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3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3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3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3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3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3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3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3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3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3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3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3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3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3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3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3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3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3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3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3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3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3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3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3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3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3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3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3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3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3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3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3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3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3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3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3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3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3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3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3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3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3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3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3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3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3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3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3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3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3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3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3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3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3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3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3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3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3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3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3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3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3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3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3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3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33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3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33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3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3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3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33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33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33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33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33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33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33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3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33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3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3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3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3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3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3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3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3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3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3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3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3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33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33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33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33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3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3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3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3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3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3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3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3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3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3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3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3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3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3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3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3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3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3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3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3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3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3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3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3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3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3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3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3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3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3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3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3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3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3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3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33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33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33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33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33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33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33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33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33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33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33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33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33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33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33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33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33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33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33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33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33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33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33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33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3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33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33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33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33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33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33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33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33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33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33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33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33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33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33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33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33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33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33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33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33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33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33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33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33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33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33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33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33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33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33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33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33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33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33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33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33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33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33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33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33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33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33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33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33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33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33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33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33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33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33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33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33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33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33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33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33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33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33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33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33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33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33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33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33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33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33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33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33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33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33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33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33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33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33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33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33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33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33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33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33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33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33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33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33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33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33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33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33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33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33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33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33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33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33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33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33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33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33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33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33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33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33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33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33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33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33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33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33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33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33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33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33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33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33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33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33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33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33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33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33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33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33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33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33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33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33"/>
      <c r="R380" s="20"/>
      <c r="S380" s="20"/>
      <c r="T380" s="20"/>
      <c r="U380" s="20"/>
    </row>
    <row r="381" spans="1:21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34"/>
      <c r="R381" s="20"/>
      <c r="S381" s="20"/>
      <c r="T381" s="20"/>
      <c r="U381" s="20"/>
    </row>
    <row r="382" spans="1:21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34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34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34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34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34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34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34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34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34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34"/>
      <c r="R391" s="20"/>
      <c r="S391" s="20"/>
      <c r="T391" s="20"/>
      <c r="U391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5">
      <selection activeCell="T13" sqref="T13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hidden="1" customWidth="1"/>
    <col min="4" max="4" width="15.28125" style="17" hidden="1" customWidth="1"/>
    <col min="5" max="5" width="16.00390625" style="17" hidden="1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hidden="1" customWidth="1"/>
    <col min="10" max="16" width="3.7109375" style="17" customWidth="1"/>
    <col min="17" max="17" width="9.8515625" style="35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25</v>
      </c>
      <c r="B2" s="48"/>
      <c r="C2" s="48"/>
      <c r="D2" s="48"/>
      <c r="E2" s="48"/>
      <c r="F2" s="48"/>
      <c r="G2" s="48"/>
      <c r="H2" s="48"/>
      <c r="I2" s="49"/>
      <c r="J2" s="44" t="s">
        <v>0</v>
      </c>
      <c r="K2" s="45"/>
      <c r="L2" s="45"/>
      <c r="M2" s="45"/>
      <c r="N2" s="45"/>
      <c r="O2" s="45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>
        <v>1</v>
      </c>
      <c r="B4" s="16" t="s">
        <v>234</v>
      </c>
      <c r="C4" s="29">
        <v>34022332988</v>
      </c>
      <c r="D4" t="s">
        <v>129</v>
      </c>
      <c r="E4" t="s">
        <v>139</v>
      </c>
      <c r="F4" s="9" t="s">
        <v>162</v>
      </c>
      <c r="G4" s="9" t="s">
        <v>88</v>
      </c>
      <c r="H4" s="10">
        <v>17</v>
      </c>
      <c r="I4" s="9" t="s">
        <v>90</v>
      </c>
      <c r="J4" s="10">
        <v>5</v>
      </c>
      <c r="K4" s="10">
        <v>6</v>
      </c>
      <c r="L4" s="10">
        <v>6</v>
      </c>
      <c r="M4" s="10">
        <v>6</v>
      </c>
      <c r="N4" s="10">
        <v>4</v>
      </c>
      <c r="O4" s="10">
        <v>10</v>
      </c>
      <c r="P4" s="10">
        <v>9</v>
      </c>
      <c r="Q4" s="11">
        <f>SUM(J4:P4)</f>
        <v>46</v>
      </c>
    </row>
    <row r="5" spans="1:17" ht="15.75" customHeight="1">
      <c r="A5" s="7">
        <v>2</v>
      </c>
      <c r="B5" s="37" t="s">
        <v>233</v>
      </c>
      <c r="C5" s="29">
        <v>14625896165</v>
      </c>
      <c r="D5" t="s">
        <v>46</v>
      </c>
      <c r="E5" t="s">
        <v>143</v>
      </c>
      <c r="F5" s="9" t="s">
        <v>162</v>
      </c>
      <c r="G5" s="9" t="s">
        <v>88</v>
      </c>
      <c r="H5" s="10">
        <v>17</v>
      </c>
      <c r="I5" s="31" t="s">
        <v>115</v>
      </c>
      <c r="J5" s="31">
        <v>6</v>
      </c>
      <c r="K5" s="31">
        <v>6</v>
      </c>
      <c r="L5" s="31">
        <v>6</v>
      </c>
      <c r="M5" s="31">
        <v>6</v>
      </c>
      <c r="N5" s="31">
        <v>4</v>
      </c>
      <c r="O5" s="31">
        <v>8</v>
      </c>
      <c r="P5" s="31">
        <v>0</v>
      </c>
      <c r="Q5" s="41">
        <v>36</v>
      </c>
    </row>
    <row r="6" spans="1:17" ht="15.75" customHeight="1">
      <c r="A6" s="7">
        <v>3</v>
      </c>
      <c r="B6" s="37" t="s">
        <v>224</v>
      </c>
      <c r="C6" s="29">
        <v>73385339095</v>
      </c>
      <c r="D6" t="s">
        <v>132</v>
      </c>
      <c r="E6" t="s">
        <v>148</v>
      </c>
      <c r="F6" s="9" t="s">
        <v>162</v>
      </c>
      <c r="G6" s="9" t="s">
        <v>88</v>
      </c>
      <c r="H6" s="10">
        <v>17</v>
      </c>
      <c r="I6" s="31" t="s">
        <v>115</v>
      </c>
      <c r="J6" s="31">
        <v>6</v>
      </c>
      <c r="K6" s="31">
        <v>6</v>
      </c>
      <c r="L6" s="31">
        <v>6</v>
      </c>
      <c r="M6" s="31">
        <v>3</v>
      </c>
      <c r="N6" s="31">
        <v>6</v>
      </c>
      <c r="O6" s="31">
        <v>8</v>
      </c>
      <c r="P6" s="31">
        <v>0</v>
      </c>
      <c r="Q6" s="41">
        <v>35</v>
      </c>
    </row>
    <row r="7" spans="1:17" ht="15.75" customHeight="1">
      <c r="A7" s="7">
        <v>4</v>
      </c>
      <c r="B7" s="37" t="s">
        <v>235</v>
      </c>
      <c r="C7" s="29">
        <v>67828675243</v>
      </c>
      <c r="D7" t="s">
        <v>93</v>
      </c>
      <c r="E7" t="s">
        <v>145</v>
      </c>
      <c r="F7" s="9" t="s">
        <v>162</v>
      </c>
      <c r="G7" s="9" t="s">
        <v>88</v>
      </c>
      <c r="H7" s="10">
        <v>17</v>
      </c>
      <c r="I7" s="9" t="s">
        <v>115</v>
      </c>
      <c r="J7" s="10">
        <v>6</v>
      </c>
      <c r="K7" s="10">
        <v>6</v>
      </c>
      <c r="L7" s="10">
        <v>6</v>
      </c>
      <c r="M7" s="10">
        <v>6</v>
      </c>
      <c r="N7" s="10">
        <v>0</v>
      </c>
      <c r="O7" s="10">
        <v>10</v>
      </c>
      <c r="P7" s="10">
        <v>0</v>
      </c>
      <c r="Q7" s="11">
        <f>SUM(J7:P7)</f>
        <v>34</v>
      </c>
    </row>
    <row r="8" spans="1:17" ht="15.75" customHeight="1">
      <c r="A8" s="7">
        <v>5</v>
      </c>
      <c r="B8" s="37" t="s">
        <v>226</v>
      </c>
      <c r="C8" s="29">
        <v>2051633742</v>
      </c>
      <c r="D8" t="s">
        <v>133</v>
      </c>
      <c r="E8" t="s">
        <v>150</v>
      </c>
      <c r="F8" s="9" t="s">
        <v>162</v>
      </c>
      <c r="G8" s="9" t="s">
        <v>88</v>
      </c>
      <c r="H8" s="10">
        <v>17</v>
      </c>
      <c r="I8" s="9" t="s">
        <v>115</v>
      </c>
      <c r="J8" s="10">
        <v>6</v>
      </c>
      <c r="K8" s="10">
        <v>6</v>
      </c>
      <c r="L8" s="10">
        <v>6</v>
      </c>
      <c r="M8" s="10">
        <v>6</v>
      </c>
      <c r="N8" s="10">
        <v>0</v>
      </c>
      <c r="O8" s="10">
        <v>10</v>
      </c>
      <c r="P8" s="10">
        <v>0</v>
      </c>
      <c r="Q8" s="11">
        <f>SUM(J8:P8)</f>
        <v>34</v>
      </c>
    </row>
    <row r="9" spans="1:21" ht="15.75" customHeight="1">
      <c r="A9" s="7">
        <v>6</v>
      </c>
      <c r="B9" s="18" t="s">
        <v>238</v>
      </c>
      <c r="C9" s="29">
        <v>91018037371</v>
      </c>
      <c r="D9" t="s">
        <v>134</v>
      </c>
      <c r="E9" t="s">
        <v>152</v>
      </c>
      <c r="F9" s="9" t="s">
        <v>162</v>
      </c>
      <c r="G9" s="9" t="s">
        <v>88</v>
      </c>
      <c r="H9" s="10">
        <v>17</v>
      </c>
      <c r="I9" s="8" t="s">
        <v>115</v>
      </c>
      <c r="J9" s="8">
        <v>6</v>
      </c>
      <c r="K9" s="8">
        <v>6</v>
      </c>
      <c r="L9" s="8">
        <v>6</v>
      </c>
      <c r="M9" s="8">
        <v>6</v>
      </c>
      <c r="N9" s="8">
        <v>0</v>
      </c>
      <c r="O9" s="8">
        <v>10</v>
      </c>
      <c r="P9" s="8">
        <v>0</v>
      </c>
      <c r="Q9" s="33">
        <v>34</v>
      </c>
      <c r="R9" s="20"/>
      <c r="S9" s="20"/>
      <c r="T9" s="20"/>
      <c r="U9" s="20"/>
    </row>
    <row r="10" spans="1:21" ht="15.75" customHeight="1">
      <c r="A10" s="7">
        <v>7</v>
      </c>
      <c r="B10" s="18" t="s">
        <v>231</v>
      </c>
      <c r="C10" s="29">
        <v>55315223236</v>
      </c>
      <c r="D10" t="s">
        <v>97</v>
      </c>
      <c r="E10" t="s">
        <v>153</v>
      </c>
      <c r="F10" s="9" t="s">
        <v>162</v>
      </c>
      <c r="G10" s="9" t="s">
        <v>88</v>
      </c>
      <c r="H10" s="10">
        <v>17</v>
      </c>
      <c r="I10" s="31" t="s">
        <v>115</v>
      </c>
      <c r="J10" s="31">
        <v>6</v>
      </c>
      <c r="K10" s="31">
        <v>6</v>
      </c>
      <c r="L10" s="31">
        <v>6</v>
      </c>
      <c r="M10" s="31">
        <v>0</v>
      </c>
      <c r="N10" s="31">
        <v>6</v>
      </c>
      <c r="O10" s="31">
        <v>10</v>
      </c>
      <c r="P10" s="31">
        <v>0</v>
      </c>
      <c r="Q10" s="41">
        <v>34</v>
      </c>
      <c r="R10" s="20"/>
      <c r="S10" s="20"/>
      <c r="T10" s="20"/>
      <c r="U10" s="20"/>
    </row>
    <row r="11" spans="1:21" ht="12.75">
      <c r="A11" s="7">
        <v>8</v>
      </c>
      <c r="B11" s="18" t="s">
        <v>230</v>
      </c>
      <c r="C11" s="29">
        <v>98581650096</v>
      </c>
      <c r="D11" t="s">
        <v>131</v>
      </c>
      <c r="E11" t="s">
        <v>144</v>
      </c>
      <c r="F11" s="9" t="s">
        <v>162</v>
      </c>
      <c r="G11" s="9" t="s">
        <v>88</v>
      </c>
      <c r="H11" s="10">
        <v>17</v>
      </c>
      <c r="I11" s="31" t="s">
        <v>115</v>
      </c>
      <c r="J11" s="31">
        <v>6</v>
      </c>
      <c r="K11" s="31">
        <v>6</v>
      </c>
      <c r="L11" s="31">
        <v>5</v>
      </c>
      <c r="M11" s="31">
        <v>0</v>
      </c>
      <c r="N11" s="31">
        <v>4</v>
      </c>
      <c r="O11" s="31">
        <v>10</v>
      </c>
      <c r="P11" s="31">
        <v>1</v>
      </c>
      <c r="Q11" s="41">
        <v>32</v>
      </c>
      <c r="R11" s="20"/>
      <c r="S11" s="20"/>
      <c r="T11" s="20"/>
      <c r="U11" s="20"/>
    </row>
    <row r="12" spans="1:21" ht="12.75">
      <c r="A12" s="7">
        <v>9</v>
      </c>
      <c r="B12" s="18" t="s">
        <v>232</v>
      </c>
      <c r="C12" s="29">
        <v>785036621</v>
      </c>
      <c r="D12" t="s">
        <v>130</v>
      </c>
      <c r="E12" t="s">
        <v>151</v>
      </c>
      <c r="F12" s="9" t="s">
        <v>162</v>
      </c>
      <c r="G12" s="9" t="s">
        <v>88</v>
      </c>
      <c r="H12" s="10">
        <v>17</v>
      </c>
      <c r="I12" s="38" t="s">
        <v>115</v>
      </c>
      <c r="J12" s="34">
        <v>6</v>
      </c>
      <c r="K12" s="34">
        <v>6</v>
      </c>
      <c r="L12" s="34">
        <v>6</v>
      </c>
      <c r="M12" s="34">
        <v>0</v>
      </c>
      <c r="N12" s="34">
        <v>0</v>
      </c>
      <c r="O12" s="34">
        <v>10</v>
      </c>
      <c r="P12" s="34">
        <v>1</v>
      </c>
      <c r="Q12" s="42">
        <f>SUM(J12:P12)</f>
        <v>29</v>
      </c>
      <c r="R12" s="20"/>
      <c r="S12" s="20"/>
      <c r="T12" s="20"/>
      <c r="U12" s="20"/>
    </row>
    <row r="13" spans="1:21" ht="12.75">
      <c r="A13" s="7">
        <v>10</v>
      </c>
      <c r="B13" s="18" t="s">
        <v>221</v>
      </c>
      <c r="C13" s="29">
        <v>96698108319</v>
      </c>
      <c r="D13" t="s">
        <v>130</v>
      </c>
      <c r="E13" t="s">
        <v>140</v>
      </c>
      <c r="F13" s="9" t="s">
        <v>162</v>
      </c>
      <c r="G13" s="9" t="s">
        <v>88</v>
      </c>
      <c r="H13" s="10">
        <v>17</v>
      </c>
      <c r="I13" s="8" t="s">
        <v>154</v>
      </c>
      <c r="J13" s="8">
        <v>6</v>
      </c>
      <c r="K13" s="8">
        <v>6</v>
      </c>
      <c r="L13" s="8">
        <v>6</v>
      </c>
      <c r="M13" s="8">
        <v>0</v>
      </c>
      <c r="N13" s="8">
        <v>0</v>
      </c>
      <c r="O13" s="8">
        <v>10</v>
      </c>
      <c r="P13" s="8">
        <v>0</v>
      </c>
      <c r="Q13" s="33">
        <v>28</v>
      </c>
      <c r="R13" s="20"/>
      <c r="S13" s="20"/>
      <c r="T13" s="20"/>
      <c r="U13" s="20"/>
    </row>
    <row r="14" spans="1:21" ht="12.75">
      <c r="A14" s="7">
        <v>11</v>
      </c>
      <c r="B14" s="18" t="s">
        <v>220</v>
      </c>
      <c r="C14" s="29">
        <v>17635370520</v>
      </c>
      <c r="D14" t="s">
        <v>46</v>
      </c>
      <c r="E14" t="s">
        <v>141</v>
      </c>
      <c r="F14" s="9" t="s">
        <v>162</v>
      </c>
      <c r="G14" s="9" t="s">
        <v>88</v>
      </c>
      <c r="H14" s="10">
        <v>17</v>
      </c>
      <c r="I14" s="9" t="s">
        <v>154</v>
      </c>
      <c r="J14" s="10">
        <v>6</v>
      </c>
      <c r="K14" s="10">
        <v>6</v>
      </c>
      <c r="L14" s="10">
        <v>0</v>
      </c>
      <c r="M14" s="10">
        <v>6</v>
      </c>
      <c r="N14" s="10">
        <v>0</v>
      </c>
      <c r="O14" s="10">
        <v>8</v>
      </c>
      <c r="P14" s="10">
        <v>0</v>
      </c>
      <c r="Q14" s="11">
        <f aca="true" t="shared" si="0" ref="Q14:Q19">SUM(J14:P14)</f>
        <v>26</v>
      </c>
      <c r="R14" s="20"/>
      <c r="S14" s="20"/>
      <c r="T14" s="20"/>
      <c r="U14" s="20"/>
    </row>
    <row r="15" spans="1:21" ht="12.75">
      <c r="A15" s="7">
        <v>12</v>
      </c>
      <c r="B15" s="18" t="s">
        <v>237</v>
      </c>
      <c r="C15" s="29">
        <v>69400873655</v>
      </c>
      <c r="D15" t="s">
        <v>96</v>
      </c>
      <c r="E15" t="s">
        <v>149</v>
      </c>
      <c r="F15" s="9" t="s">
        <v>162</v>
      </c>
      <c r="G15" s="9" t="s">
        <v>88</v>
      </c>
      <c r="H15" s="10">
        <v>17</v>
      </c>
      <c r="I15" s="38" t="s">
        <v>115</v>
      </c>
      <c r="J15" s="34">
        <v>6</v>
      </c>
      <c r="K15" s="34">
        <v>6</v>
      </c>
      <c r="L15" s="34">
        <v>0</v>
      </c>
      <c r="M15" s="34">
        <v>0</v>
      </c>
      <c r="N15" s="34">
        <v>0</v>
      </c>
      <c r="O15" s="34">
        <v>10</v>
      </c>
      <c r="P15" s="34">
        <v>0</v>
      </c>
      <c r="Q15" s="42">
        <f t="shared" si="0"/>
        <v>22</v>
      </c>
      <c r="R15" s="20"/>
      <c r="S15" s="20"/>
      <c r="T15" s="20"/>
      <c r="U15" s="20"/>
    </row>
    <row r="16" spans="1:21" ht="12.75">
      <c r="A16" s="7">
        <v>13</v>
      </c>
      <c r="B16" s="18" t="s">
        <v>227</v>
      </c>
      <c r="C16" s="29">
        <v>13937555074</v>
      </c>
      <c r="D16" t="s">
        <v>32</v>
      </c>
      <c r="E16" t="s">
        <v>142</v>
      </c>
      <c r="F16" s="9" t="s">
        <v>162</v>
      </c>
      <c r="G16" s="9" t="s">
        <v>88</v>
      </c>
      <c r="H16" s="10">
        <v>17</v>
      </c>
      <c r="I16" s="9" t="s">
        <v>154</v>
      </c>
      <c r="J16" s="10">
        <v>0</v>
      </c>
      <c r="K16" s="10">
        <v>6</v>
      </c>
      <c r="L16" s="10">
        <v>2</v>
      </c>
      <c r="M16" s="10">
        <v>4</v>
      </c>
      <c r="N16" s="10">
        <v>0</v>
      </c>
      <c r="O16" s="10">
        <v>9</v>
      </c>
      <c r="P16" s="10">
        <v>0</v>
      </c>
      <c r="Q16" s="11">
        <f t="shared" si="0"/>
        <v>21</v>
      </c>
      <c r="R16" s="20"/>
      <c r="S16" s="20"/>
      <c r="T16" s="20"/>
      <c r="U16" s="20"/>
    </row>
    <row r="17" spans="1:21" ht="12.75">
      <c r="A17" s="7">
        <v>14</v>
      </c>
      <c r="B17" s="36" t="s">
        <v>228</v>
      </c>
      <c r="C17" s="29">
        <v>32799381827</v>
      </c>
      <c r="D17" t="s">
        <v>128</v>
      </c>
      <c r="E17" t="s">
        <v>136</v>
      </c>
      <c r="F17" s="9" t="s">
        <v>162</v>
      </c>
      <c r="G17" s="9" t="s">
        <v>88</v>
      </c>
      <c r="H17" s="10">
        <v>17</v>
      </c>
      <c r="I17" s="38" t="s">
        <v>90</v>
      </c>
      <c r="J17" s="34">
        <v>0</v>
      </c>
      <c r="K17" s="34">
        <v>6</v>
      </c>
      <c r="L17" s="34">
        <v>6</v>
      </c>
      <c r="M17" s="34">
        <v>5</v>
      </c>
      <c r="N17" s="34">
        <v>0</v>
      </c>
      <c r="O17" s="34">
        <v>3</v>
      </c>
      <c r="P17" s="34">
        <v>0</v>
      </c>
      <c r="Q17" s="42">
        <f t="shared" si="0"/>
        <v>20</v>
      </c>
      <c r="R17" s="20"/>
      <c r="S17" s="20"/>
      <c r="T17" s="20"/>
      <c r="U17" s="20"/>
    </row>
    <row r="18" spans="1:21" ht="12.75">
      <c r="A18" s="7">
        <v>15</v>
      </c>
      <c r="B18" s="18" t="s">
        <v>236</v>
      </c>
      <c r="C18" s="29">
        <v>84285223559</v>
      </c>
      <c r="D18" t="s">
        <v>98</v>
      </c>
      <c r="E18" t="s">
        <v>147</v>
      </c>
      <c r="F18" s="9" t="s">
        <v>162</v>
      </c>
      <c r="G18" s="9" t="s">
        <v>88</v>
      </c>
      <c r="H18" s="10">
        <v>17</v>
      </c>
      <c r="I18" s="9" t="s">
        <v>115</v>
      </c>
      <c r="J18" s="10">
        <v>0</v>
      </c>
      <c r="K18" s="10">
        <v>0</v>
      </c>
      <c r="L18" s="10">
        <v>6</v>
      </c>
      <c r="M18" s="10">
        <v>6</v>
      </c>
      <c r="N18" s="10">
        <v>0</v>
      </c>
      <c r="O18" s="10">
        <v>8</v>
      </c>
      <c r="P18" s="10">
        <v>0</v>
      </c>
      <c r="Q18" s="11">
        <f t="shared" si="0"/>
        <v>20</v>
      </c>
      <c r="R18" s="20"/>
      <c r="S18" s="20"/>
      <c r="T18" s="20"/>
      <c r="U18" s="20"/>
    </row>
    <row r="19" spans="1:21" ht="12.75">
      <c r="A19" s="7">
        <v>16</v>
      </c>
      <c r="B19" s="36" t="s">
        <v>223</v>
      </c>
      <c r="C19" s="29">
        <v>80650293451</v>
      </c>
      <c r="D19" t="s">
        <v>96</v>
      </c>
      <c r="E19" t="s">
        <v>137</v>
      </c>
      <c r="F19" s="9" t="s">
        <v>162</v>
      </c>
      <c r="G19" s="9" t="s">
        <v>88</v>
      </c>
      <c r="H19" s="10">
        <v>17</v>
      </c>
      <c r="I19" s="9" t="s">
        <v>90</v>
      </c>
      <c r="J19" s="10">
        <v>6</v>
      </c>
      <c r="K19" s="10">
        <v>6</v>
      </c>
      <c r="L19" s="10">
        <v>4</v>
      </c>
      <c r="M19" s="10">
        <v>0</v>
      </c>
      <c r="N19" s="10">
        <v>0</v>
      </c>
      <c r="O19" s="10">
        <v>3</v>
      </c>
      <c r="P19" s="10">
        <v>0</v>
      </c>
      <c r="Q19" s="11">
        <f t="shared" si="0"/>
        <v>19</v>
      </c>
      <c r="R19" s="20"/>
      <c r="S19" s="20"/>
      <c r="T19" s="20"/>
      <c r="U19" s="20"/>
    </row>
    <row r="20" spans="1:21" ht="12.75">
      <c r="A20" s="7">
        <v>17</v>
      </c>
      <c r="B20" s="18" t="s">
        <v>225</v>
      </c>
      <c r="C20" s="29">
        <v>5369126943</v>
      </c>
      <c r="D20" t="s">
        <v>92</v>
      </c>
      <c r="E20" t="s">
        <v>146</v>
      </c>
      <c r="F20" s="9" t="s">
        <v>162</v>
      </c>
      <c r="G20" s="9" t="s">
        <v>88</v>
      </c>
      <c r="H20" s="10">
        <v>17</v>
      </c>
      <c r="I20" s="31" t="s">
        <v>115</v>
      </c>
      <c r="J20" s="31">
        <v>6</v>
      </c>
      <c r="K20" s="31">
        <v>6</v>
      </c>
      <c r="L20" s="31">
        <v>0</v>
      </c>
      <c r="M20" s="31">
        <v>2</v>
      </c>
      <c r="N20" s="31">
        <v>0</v>
      </c>
      <c r="O20" s="31">
        <v>3</v>
      </c>
      <c r="P20" s="31">
        <v>0</v>
      </c>
      <c r="Q20" s="41">
        <v>17</v>
      </c>
      <c r="R20" s="20"/>
      <c r="S20" s="20"/>
      <c r="T20" s="20"/>
      <c r="U20" s="20"/>
    </row>
    <row r="21" spans="1:21" ht="12.75">
      <c r="A21" s="7">
        <v>18</v>
      </c>
      <c r="B21" s="36" t="s">
        <v>229</v>
      </c>
      <c r="C21" s="29">
        <v>6602580545</v>
      </c>
      <c r="D21" t="s">
        <v>127</v>
      </c>
      <c r="E21" t="s">
        <v>135</v>
      </c>
      <c r="F21" s="9" t="s">
        <v>162</v>
      </c>
      <c r="G21" s="9" t="s">
        <v>88</v>
      </c>
      <c r="H21" s="10">
        <v>17</v>
      </c>
      <c r="I21" s="38" t="s">
        <v>90</v>
      </c>
      <c r="J21" s="34">
        <v>0</v>
      </c>
      <c r="K21" s="34">
        <v>6</v>
      </c>
      <c r="L21" s="34">
        <v>0</v>
      </c>
      <c r="M21" s="34">
        <v>0</v>
      </c>
      <c r="N21" s="34">
        <v>2</v>
      </c>
      <c r="O21" s="34">
        <v>1</v>
      </c>
      <c r="P21" s="34">
        <v>0</v>
      </c>
      <c r="Q21" s="42">
        <f>SUM(J21:P21)</f>
        <v>9</v>
      </c>
      <c r="R21" s="20"/>
      <c r="S21" s="20"/>
      <c r="T21" s="20"/>
      <c r="U21" s="20"/>
    </row>
    <row r="22" spans="1:21" ht="12.75">
      <c r="A22" s="7">
        <v>19</v>
      </c>
      <c r="B22" s="36" t="s">
        <v>222</v>
      </c>
      <c r="C22" s="29">
        <v>90521213740</v>
      </c>
      <c r="D22" t="s">
        <v>111</v>
      </c>
      <c r="E22" t="s">
        <v>138</v>
      </c>
      <c r="F22" s="9" t="s">
        <v>162</v>
      </c>
      <c r="G22" s="9" t="s">
        <v>88</v>
      </c>
      <c r="H22" s="10">
        <v>17</v>
      </c>
      <c r="I22" s="38" t="s">
        <v>90</v>
      </c>
      <c r="J22" s="34">
        <v>0</v>
      </c>
      <c r="K22" s="34">
        <v>4</v>
      </c>
      <c r="L22" s="34">
        <v>0</v>
      </c>
      <c r="M22" s="34">
        <v>0</v>
      </c>
      <c r="N22" s="34">
        <v>0</v>
      </c>
      <c r="O22" s="34">
        <v>1</v>
      </c>
      <c r="P22" s="34">
        <v>0</v>
      </c>
      <c r="Q22" s="42">
        <f>SUM(J22:P22)</f>
        <v>5</v>
      </c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3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3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3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3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 t="s">
        <v>197</v>
      </c>
      <c r="H27" s="8"/>
      <c r="I27" s="8"/>
      <c r="J27" s="8"/>
      <c r="K27" s="8"/>
      <c r="L27" s="8"/>
      <c r="M27" s="8"/>
      <c r="N27" s="8"/>
      <c r="O27" s="8"/>
      <c r="P27" s="8"/>
      <c r="Q27" s="33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 t="s">
        <v>154</v>
      </c>
      <c r="H28" s="8"/>
      <c r="I28" s="8"/>
      <c r="J28" s="8"/>
      <c r="K28" s="8"/>
      <c r="L28" s="8"/>
      <c r="M28" s="8"/>
      <c r="N28" s="8"/>
      <c r="O28" s="8"/>
      <c r="P28" s="8"/>
      <c r="Q28" s="33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 t="s">
        <v>91</v>
      </c>
      <c r="H29" s="8"/>
      <c r="I29" s="8"/>
      <c r="J29" s="8"/>
      <c r="K29" s="8"/>
      <c r="L29" s="8"/>
      <c r="M29" s="8"/>
      <c r="N29" s="8"/>
      <c r="O29" s="8"/>
      <c r="P29" s="8"/>
      <c r="Q29" s="33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 t="s">
        <v>90</v>
      </c>
      <c r="H30" s="8"/>
      <c r="I30" s="8"/>
      <c r="J30" s="8"/>
      <c r="K30" s="8"/>
      <c r="L30" s="8"/>
      <c r="M30" s="8"/>
      <c r="N30" s="8"/>
      <c r="O30" s="8"/>
      <c r="P30" s="8"/>
      <c r="Q30" s="33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3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3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3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3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3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3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3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3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3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3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3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3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3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3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3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3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3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3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3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3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3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3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3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3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3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3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3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3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3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3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3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3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3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3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3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3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3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3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3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3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3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3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3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3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3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3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3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3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3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3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3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3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3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3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3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3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3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3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3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3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3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3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3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3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3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3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3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3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3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3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3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3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3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3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3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3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3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3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3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3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3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3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3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3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3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3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3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3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3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3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3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3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3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3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3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3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3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3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3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3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3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3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3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3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3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3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3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3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3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3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3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3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3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3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3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3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3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3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3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3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3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3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3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33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3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33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3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3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3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33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33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33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33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33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33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33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3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33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3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3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3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3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3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3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3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3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3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3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3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3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33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33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33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33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3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3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3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3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3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3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3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3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3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3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3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3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3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3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3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3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3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3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3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3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3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3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3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3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3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3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3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3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3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3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3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3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3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3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3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33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33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33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33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33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33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33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33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33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33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33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33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33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33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33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33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33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33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33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33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33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33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33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33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3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33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33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33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33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33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33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33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33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33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33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33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33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33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33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33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33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33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33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33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33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33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33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33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33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33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33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33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33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33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33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33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33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33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33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33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33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33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33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33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33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33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33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33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33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33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33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33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33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33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33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33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33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33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33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33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33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33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33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33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33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33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33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33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33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33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33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33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33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33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33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33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33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33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33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33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33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33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33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33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33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33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33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33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33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33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33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33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33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33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33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33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33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33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33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33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33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33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33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33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33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33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33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33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33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33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33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33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33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33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33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33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33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33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33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33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33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33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33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33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33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33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33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33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33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33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33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33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33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33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34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34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34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34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34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34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34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34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34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34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34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R13" sqref="R13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hidden="1" customWidth="1"/>
    <col min="4" max="4" width="15.28125" style="17" hidden="1" customWidth="1"/>
    <col min="5" max="5" width="16.00390625" style="17" hidden="1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hidden="1" customWidth="1"/>
    <col min="10" max="16" width="3.7109375" style="17" customWidth="1"/>
    <col min="17" max="17" width="9.8515625" style="17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24</v>
      </c>
      <c r="B2" s="48"/>
      <c r="C2" s="48"/>
      <c r="D2" s="48"/>
      <c r="E2" s="48"/>
      <c r="F2" s="48"/>
      <c r="G2" s="48"/>
      <c r="H2" s="48"/>
      <c r="I2" s="49"/>
      <c r="J2" s="44" t="s">
        <v>0</v>
      </c>
      <c r="K2" s="45"/>
      <c r="L2" s="45"/>
      <c r="M2" s="45"/>
      <c r="N2" s="45"/>
      <c r="O2" s="45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>
        <v>1</v>
      </c>
      <c r="B4" s="16" t="s">
        <v>161</v>
      </c>
      <c r="C4" s="29">
        <v>13149586911</v>
      </c>
      <c r="D4" t="s">
        <v>158</v>
      </c>
      <c r="E4" t="s">
        <v>126</v>
      </c>
      <c r="F4" s="9" t="s">
        <v>162</v>
      </c>
      <c r="G4" s="9" t="s">
        <v>88</v>
      </c>
      <c r="H4" s="10">
        <v>17</v>
      </c>
      <c r="I4" s="9" t="s">
        <v>108</v>
      </c>
      <c r="J4" s="10">
        <v>6</v>
      </c>
      <c r="K4" s="10">
        <v>6</v>
      </c>
      <c r="L4" s="10">
        <v>6</v>
      </c>
      <c r="M4" s="10">
        <v>5</v>
      </c>
      <c r="N4" s="10">
        <v>6</v>
      </c>
      <c r="O4" s="10">
        <v>5</v>
      </c>
      <c r="P4" s="10">
        <v>5</v>
      </c>
      <c r="Q4" s="11">
        <f>SUM(J4:P4)</f>
        <v>39</v>
      </c>
    </row>
    <row r="5" spans="1:17" ht="15.75" customHeight="1">
      <c r="A5" s="7">
        <v>2</v>
      </c>
      <c r="B5" s="16" t="s">
        <v>163</v>
      </c>
      <c r="C5" s="29">
        <v>33908129982</v>
      </c>
      <c r="D5" t="s">
        <v>157</v>
      </c>
      <c r="E5" t="s">
        <v>160</v>
      </c>
      <c r="F5" s="9" t="s">
        <v>162</v>
      </c>
      <c r="G5" s="9" t="s">
        <v>88</v>
      </c>
      <c r="H5" s="10">
        <v>17</v>
      </c>
      <c r="I5" s="9" t="s">
        <v>154</v>
      </c>
      <c r="J5" s="10">
        <v>3</v>
      </c>
      <c r="K5" s="10">
        <v>6</v>
      </c>
      <c r="L5" s="10">
        <v>5</v>
      </c>
      <c r="M5" s="10">
        <v>6</v>
      </c>
      <c r="N5" s="10">
        <v>6</v>
      </c>
      <c r="O5" s="10">
        <v>4</v>
      </c>
      <c r="P5" s="10">
        <v>2</v>
      </c>
      <c r="Q5" s="11">
        <f>SUM(J5:P5)</f>
        <v>32</v>
      </c>
    </row>
    <row r="6" spans="1:17" ht="15.75" customHeight="1">
      <c r="A6" s="7">
        <v>3</v>
      </c>
      <c r="B6" s="16" t="s">
        <v>179</v>
      </c>
      <c r="C6" s="29">
        <v>5129384535</v>
      </c>
      <c r="D6" t="s">
        <v>155</v>
      </c>
      <c r="E6" t="s">
        <v>96</v>
      </c>
      <c r="F6" s="9" t="s">
        <v>162</v>
      </c>
      <c r="G6" s="9" t="s">
        <v>88</v>
      </c>
      <c r="H6" s="10">
        <v>17</v>
      </c>
      <c r="I6" s="9" t="s">
        <v>107</v>
      </c>
      <c r="J6" s="10">
        <v>3</v>
      </c>
      <c r="K6" s="10">
        <v>6</v>
      </c>
      <c r="L6" s="10">
        <v>6</v>
      </c>
      <c r="M6" s="10">
        <v>1</v>
      </c>
      <c r="N6" s="10">
        <v>3</v>
      </c>
      <c r="O6" s="10">
        <v>0</v>
      </c>
      <c r="P6" s="10">
        <v>0</v>
      </c>
      <c r="Q6" s="11">
        <f>SUM(J6:P6)</f>
        <v>19</v>
      </c>
    </row>
    <row r="7" spans="1:17" ht="15.75" customHeight="1">
      <c r="A7" s="7">
        <v>4</v>
      </c>
      <c r="B7" s="16" t="s">
        <v>191</v>
      </c>
      <c r="C7" s="29">
        <v>95969497565</v>
      </c>
      <c r="D7" t="s">
        <v>156</v>
      </c>
      <c r="E7" t="s">
        <v>159</v>
      </c>
      <c r="F7" s="9" t="s">
        <v>162</v>
      </c>
      <c r="G7" s="9" t="s">
        <v>88</v>
      </c>
      <c r="H7" s="10">
        <v>17</v>
      </c>
      <c r="I7" s="9" t="s">
        <v>107</v>
      </c>
      <c r="J7" s="10">
        <v>1</v>
      </c>
      <c r="K7" s="10">
        <v>4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1">
        <f>SUM(J7:P7)</f>
        <v>6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 t="s">
        <v>107</v>
      </c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 t="s">
        <v>108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 t="s">
        <v>115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23</v>
      </c>
      <c r="B2" s="48"/>
      <c r="C2" s="48"/>
      <c r="D2" s="48"/>
      <c r="E2" s="48"/>
      <c r="F2" s="48"/>
      <c r="G2" s="48"/>
      <c r="H2" s="48"/>
      <c r="I2" s="49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47" t="s">
        <v>22</v>
      </c>
      <c r="B2" s="48"/>
      <c r="C2" s="48"/>
      <c r="D2" s="48"/>
      <c r="E2" s="48"/>
      <c r="F2" s="48"/>
      <c r="G2" s="48"/>
      <c r="H2" s="48"/>
      <c r="I2" s="49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 t="s">
        <v>21</v>
      </c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5.421875" style="22" customWidth="1"/>
    <col min="2" max="2" width="13.7109375" style="22" customWidth="1"/>
    <col min="3" max="3" width="10.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11.421875" style="17" customWidth="1"/>
  </cols>
  <sheetData>
    <row r="1" spans="1:17" ht="24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 t="s">
        <v>20</v>
      </c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user</cp:lastModifiedBy>
  <cp:lastPrinted>2015-01-18T12:29:05Z</cp:lastPrinted>
  <dcterms:created xsi:type="dcterms:W3CDTF">2008-01-21T09:36:24Z</dcterms:created>
  <dcterms:modified xsi:type="dcterms:W3CDTF">2021-02-19T07:01:52Z</dcterms:modified>
  <cp:category/>
  <cp:version/>
  <cp:contentType/>
  <cp:contentStatus/>
</cp:coreProperties>
</file>